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hdc-05\E\HDC-05デスクトップ\ホクエ－電工\HP変更\202004月請求書修正分\"/>
    </mc:Choice>
  </mc:AlternateContent>
  <xr:revisionPtr revIDLastSave="0" documentId="13_ncr:1_{5F663AB5-1B80-481F-B1CF-50C52376B26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控え" sheetId="9" r:id="rId1"/>
    <sheet name="工事部" sheetId="12" r:id="rId2"/>
    <sheet name="経理部" sheetId="1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12" i="11" l="1"/>
  <c r="AP12" i="12"/>
  <c r="AP5" i="11"/>
  <c r="AP5" i="12"/>
  <c r="AP10" i="12"/>
  <c r="AP8" i="12"/>
  <c r="H28" i="9"/>
  <c r="H31" i="9" s="1"/>
  <c r="F43" i="12" l="1"/>
  <c r="F42" i="12"/>
  <c r="S40" i="12"/>
  <c r="N40" i="12"/>
  <c r="G40" i="12"/>
  <c r="B40" i="12"/>
  <c r="H25" i="12"/>
  <c r="H22" i="12"/>
  <c r="H20" i="12"/>
  <c r="H19" i="12"/>
  <c r="H16" i="12"/>
  <c r="O12" i="12"/>
  <c r="E9" i="12"/>
  <c r="E5" i="12"/>
  <c r="AZ3" i="12"/>
  <c r="AW3" i="12"/>
  <c r="AR3" i="12"/>
  <c r="AP8" i="11" l="1"/>
  <c r="AZ3" i="11"/>
  <c r="AW3" i="11"/>
  <c r="AR3" i="11"/>
  <c r="H31" i="12" l="1"/>
  <c r="H28" i="12"/>
  <c r="A36" i="9"/>
  <c r="H36" i="9" l="1"/>
  <c r="H36" i="12" s="1"/>
  <c r="A36" i="12"/>
  <c r="F43" i="11"/>
  <c r="F42" i="11"/>
  <c r="S40" i="11"/>
  <c r="N40" i="11"/>
  <c r="G40" i="11"/>
  <c r="B40" i="11"/>
  <c r="A36" i="11"/>
  <c r="H31" i="11"/>
  <c r="H28" i="11"/>
  <c r="H25" i="11"/>
  <c r="H22" i="11"/>
  <c r="H20" i="11"/>
  <c r="H19" i="11"/>
  <c r="H16" i="11"/>
  <c r="O12" i="11"/>
  <c r="E9" i="11"/>
  <c r="E5" i="11"/>
  <c r="AP10" i="11"/>
  <c r="O36" i="9" l="1"/>
  <c r="H36" i="11"/>
  <c r="O36" i="12" l="1"/>
  <c r="O36" i="11"/>
</calcChain>
</file>

<file path=xl/sharedStrings.xml><?xml version="1.0" encoding="utf-8"?>
<sst xmlns="http://schemas.openxmlformats.org/spreadsheetml/2006/main" count="220" uniqueCount="69">
  <si>
    <t>株式会社 ホクエ－電工　御中</t>
    <rPh sb="0" eb="2">
      <t>カブシキ</t>
    </rPh>
    <rPh sb="2" eb="4">
      <t>カイシャ</t>
    </rPh>
    <rPh sb="9" eb="11">
      <t>デンコウ</t>
    </rPh>
    <rPh sb="12" eb="14">
      <t>オンチュウ</t>
    </rPh>
    <phoneticPr fontId="1"/>
  </si>
  <si>
    <t>工事番号</t>
    <rPh sb="0" eb="2">
      <t>コウジ</t>
    </rPh>
    <rPh sb="2" eb="4">
      <t>バンゴウ</t>
    </rPh>
    <phoneticPr fontId="1"/>
  </si>
  <si>
    <t>工事件名</t>
    <rPh sb="0" eb="2">
      <t>コウジ</t>
    </rPh>
    <rPh sb="2" eb="4">
      <t>ケンメイ</t>
    </rPh>
    <phoneticPr fontId="1"/>
  </si>
  <si>
    <t>Ａ</t>
    <phoneticPr fontId="1"/>
  </si>
  <si>
    <t>Ｂ</t>
    <phoneticPr fontId="1"/>
  </si>
  <si>
    <t>今回請求金額</t>
    <rPh sb="0" eb="2">
      <t>コンカイ</t>
    </rPh>
    <rPh sb="2" eb="4">
      <t>セイキュウ</t>
    </rPh>
    <rPh sb="4" eb="6">
      <t>キンガク</t>
    </rPh>
    <phoneticPr fontId="1"/>
  </si>
  <si>
    <t>残高合計金額</t>
    <rPh sb="0" eb="2">
      <t>ザンダカ</t>
    </rPh>
    <rPh sb="2" eb="4">
      <t>ゴウケイ</t>
    </rPh>
    <rPh sb="4" eb="6">
      <t>キンガク</t>
    </rPh>
    <phoneticPr fontId="1"/>
  </si>
  <si>
    <t>出 来 高 累 計</t>
    <rPh sb="0" eb="1">
      <t>デ</t>
    </rPh>
    <rPh sb="2" eb="3">
      <t>キ</t>
    </rPh>
    <rPh sb="4" eb="5">
      <t>コウ</t>
    </rPh>
    <rPh sb="6" eb="7">
      <t>ルイ</t>
    </rPh>
    <rPh sb="8" eb="9">
      <t>ケイ</t>
    </rPh>
    <phoneticPr fontId="1"/>
  </si>
  <si>
    <t>金額名称</t>
    <rPh sb="0" eb="2">
      <t>キンガク</t>
    </rPh>
    <rPh sb="2" eb="4">
      <t>メイショウ</t>
    </rPh>
    <phoneticPr fontId="1"/>
  </si>
  <si>
    <t>注記</t>
    <rPh sb="0" eb="2">
      <t>チュウキ</t>
    </rPh>
    <phoneticPr fontId="1"/>
  </si>
  <si>
    <t>・出来高等は当社担当者と協議の上、取決して下さい。</t>
    <rPh sb="1" eb="4">
      <t>デキダカ</t>
    </rPh>
    <rPh sb="4" eb="5">
      <t>トウ</t>
    </rPh>
    <rPh sb="6" eb="8">
      <t>トウシャ</t>
    </rPh>
    <rPh sb="8" eb="11">
      <t>タントウシャ</t>
    </rPh>
    <rPh sb="12" eb="14">
      <t>キョウギ</t>
    </rPh>
    <rPh sb="15" eb="16">
      <t>ウエ</t>
    </rPh>
    <rPh sb="17" eb="19">
      <t>トリキ</t>
    </rPh>
    <rPh sb="21" eb="22">
      <t>クダ</t>
    </rPh>
    <phoneticPr fontId="1"/>
  </si>
  <si>
    <t>今 回 請 求 金 額</t>
    <rPh sb="0" eb="1">
      <t>イマ</t>
    </rPh>
    <rPh sb="2" eb="3">
      <t>カイ</t>
    </rPh>
    <rPh sb="4" eb="5">
      <t>ショウ</t>
    </rPh>
    <rPh sb="6" eb="7">
      <t>モトム</t>
    </rPh>
    <rPh sb="8" eb="9">
      <t>キン</t>
    </rPh>
    <rPh sb="10" eb="11">
      <t>ガク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</si>
  <si>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</si>
  <si>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</si>
  <si>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&lt;契約工事用請求書&gt;</t>
    <rPh sb="1" eb="3">
      <t>ケイヤク</t>
    </rPh>
    <rPh sb="3" eb="5">
      <t>コウジ</t>
    </rPh>
    <rPh sb="5" eb="6">
      <t>ヨウ</t>
    </rPh>
    <rPh sb="6" eb="9">
      <t>セイキュウショ</t>
    </rPh>
    <phoneticPr fontId="1"/>
  </si>
  <si>
    <t>（控）</t>
    <rPh sb="1" eb="2">
      <t>ヒカ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</si>
  <si>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</si>
  <si>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</si>
  <si>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</si>
  <si>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※相殺項目</t>
    <rPh sb="1" eb="3">
      <t>ソウサイ</t>
    </rPh>
    <rPh sb="3" eb="5">
      <t>コウモク</t>
    </rPh>
    <phoneticPr fontId="1"/>
  </si>
  <si>
    <t>金額（税込）</t>
    <rPh sb="0" eb="2">
      <t>キンガク</t>
    </rPh>
    <rPh sb="3" eb="5">
      <t>ゼイコ</t>
    </rPh>
    <phoneticPr fontId="1"/>
  </si>
  <si>
    <t>※査定欄</t>
    <rPh sb="1" eb="3">
      <t>サテイ</t>
    </rPh>
    <rPh sb="3" eb="4">
      <t>ラン</t>
    </rPh>
    <phoneticPr fontId="1"/>
  </si>
  <si>
    <t>査定・相殺・支払額</t>
    <rPh sb="0" eb="2">
      <t>サテイ</t>
    </rPh>
    <rPh sb="3" eb="5">
      <t>ソウサイ</t>
    </rPh>
    <rPh sb="6" eb="8">
      <t>シハラ</t>
    </rPh>
    <rPh sb="8" eb="9">
      <t>ガク</t>
    </rPh>
    <phoneticPr fontId="1"/>
  </si>
  <si>
    <t>今回査定支払額</t>
    <rPh sb="0" eb="2">
      <t>コンカイ</t>
    </rPh>
    <rPh sb="2" eb="4">
      <t>サテイ</t>
    </rPh>
    <rPh sb="4" eb="6">
      <t>シハラ</t>
    </rPh>
    <rPh sb="6" eb="7">
      <t>ガク</t>
    </rPh>
    <phoneticPr fontId="1"/>
  </si>
  <si>
    <t>相殺計（税込）</t>
    <rPh sb="0" eb="2">
      <t>ソウサイ</t>
    </rPh>
    <rPh sb="2" eb="3">
      <t>ケイ</t>
    </rPh>
    <rPh sb="4" eb="6">
      <t>ゼイコ</t>
    </rPh>
    <phoneticPr fontId="1"/>
  </si>
  <si>
    <t>支払合計（税込）</t>
    <rPh sb="0" eb="2">
      <t>シハラ</t>
    </rPh>
    <rPh sb="2" eb="4">
      <t>ゴウケイ</t>
    </rPh>
    <rPh sb="5" eb="7">
      <t>ゼイコ</t>
    </rPh>
    <phoneticPr fontId="1"/>
  </si>
  <si>
    <t>備考欄</t>
    <rPh sb="0" eb="2">
      <t>ビコウ</t>
    </rPh>
    <rPh sb="2" eb="3">
      <t>ラン</t>
    </rPh>
    <phoneticPr fontId="1"/>
  </si>
  <si>
    <t>金　　　　　　　　　額</t>
    <rPh sb="0" eb="1">
      <t>キン</t>
    </rPh>
    <rPh sb="10" eb="11">
      <t>ガク</t>
    </rPh>
    <phoneticPr fontId="1"/>
  </si>
  <si>
    <t>相 殺 計 （ 税 込 ）</t>
    <rPh sb="0" eb="1">
      <t>ソウ</t>
    </rPh>
    <rPh sb="2" eb="3">
      <t>サツ</t>
    </rPh>
    <rPh sb="4" eb="5">
      <t>ケイ</t>
    </rPh>
    <rPh sb="8" eb="9">
      <t>ゼイ</t>
    </rPh>
    <rPh sb="10" eb="11">
      <t>コ</t>
    </rPh>
    <phoneticPr fontId="1"/>
  </si>
  <si>
    <t>消　費　税</t>
    <rPh sb="0" eb="1">
      <t>ショウ</t>
    </rPh>
    <rPh sb="2" eb="3">
      <t>ヒ</t>
    </rPh>
    <rPh sb="4" eb="5">
      <t>ゼイ</t>
    </rPh>
    <phoneticPr fontId="1"/>
  </si>
  <si>
    <t>この欄は記入しないで下さい。</t>
    <rPh sb="2" eb="3">
      <t>ラン</t>
    </rPh>
    <rPh sb="4" eb="6">
      <t>キニュウ</t>
    </rPh>
    <rPh sb="10" eb="11">
      <t>クダ</t>
    </rPh>
    <phoneticPr fontId="1"/>
  </si>
  <si>
    <t>印</t>
    <rPh sb="0" eb="1">
      <t>イン</t>
    </rPh>
    <phoneticPr fontId="1"/>
  </si>
  <si>
    <t>契 約 金 額</t>
    <rPh sb="0" eb="1">
      <t>チギリ</t>
    </rPh>
    <rPh sb="2" eb="3">
      <t>ヤク</t>
    </rPh>
    <rPh sb="4" eb="5">
      <t>キン</t>
    </rPh>
    <rPh sb="6" eb="7">
      <t>ガク</t>
    </rPh>
    <phoneticPr fontId="1"/>
  </si>
  <si>
    <t>既 支 払 額</t>
    <rPh sb="0" eb="1">
      <t>キ</t>
    </rPh>
    <rPh sb="2" eb="3">
      <t>シ</t>
    </rPh>
    <rPh sb="4" eb="5">
      <t>バライ</t>
    </rPh>
    <rPh sb="6" eb="7">
      <t>ガク</t>
    </rPh>
    <phoneticPr fontId="1"/>
  </si>
  <si>
    <t>内　　訳</t>
    <rPh sb="0" eb="1">
      <t>ウチ</t>
    </rPh>
    <rPh sb="3" eb="4">
      <t>ヤク</t>
    </rPh>
    <phoneticPr fontId="1"/>
  </si>
  <si>
    <t>請　 　求　 　書</t>
    <rPh sb="0" eb="1">
      <t>ショウ</t>
    </rPh>
    <rPh sb="4" eb="5">
      <t>モトム</t>
    </rPh>
    <rPh sb="8" eb="9">
      <t>ショ</t>
    </rPh>
    <phoneticPr fontId="1"/>
  </si>
  <si>
    <t>（経理部）</t>
    <rPh sb="1" eb="3">
      <t>ケイリ</t>
    </rPh>
    <phoneticPr fontId="1"/>
  </si>
  <si>
    <t>Ｂ</t>
    <phoneticPr fontId="1"/>
  </si>
  <si>
    <t>( 　　  ％)</t>
    <phoneticPr fontId="1"/>
  </si>
  <si>
    <t>Ｃ</t>
    <phoneticPr fontId="1"/>
  </si>
  <si>
    <t>Ｄ</t>
    <phoneticPr fontId="1"/>
  </si>
  <si>
    <t>Ｅ</t>
    <phoneticPr fontId="1"/>
  </si>
  <si>
    <t>（ Ｃ － Ｄ ）</t>
    <phoneticPr fontId="1"/>
  </si>
  <si>
    <t>Ｆ</t>
    <phoneticPr fontId="1"/>
  </si>
  <si>
    <t>（ Ａ － Ｄ － Ｅ）</t>
    <phoneticPr fontId="1"/>
  </si>
  <si>
    <t>合　　　　　計</t>
    <rPh sb="0" eb="1">
      <t>ア</t>
    </rPh>
    <rPh sb="6" eb="7">
      <t>ケイ</t>
    </rPh>
    <phoneticPr fontId="1"/>
  </si>
  <si>
    <t>※振込金融機関</t>
    <rPh sb="1" eb="3">
      <t>フリコミ</t>
    </rPh>
    <rPh sb="3" eb="5">
      <t>キンユウ</t>
    </rPh>
    <rPh sb="5" eb="7">
      <t>キカン</t>
    </rPh>
    <phoneticPr fontId="1"/>
  </si>
  <si>
    <t>支店</t>
    <rPh sb="0" eb="2">
      <t>シテン</t>
    </rPh>
    <phoneticPr fontId="1"/>
  </si>
  <si>
    <t>種類：</t>
    <rPh sb="0" eb="2">
      <t>シュルイ</t>
    </rPh>
    <phoneticPr fontId="1"/>
  </si>
  <si>
    <t>口座番号</t>
    <rPh sb="0" eb="2">
      <t>コウザ</t>
    </rPh>
    <rPh sb="2" eb="4">
      <t>バンゴウ</t>
    </rPh>
    <phoneticPr fontId="1"/>
  </si>
  <si>
    <t>ﾌﾘｶﾞﾅ</t>
    <phoneticPr fontId="1"/>
  </si>
  <si>
    <t>名義人</t>
    <rPh sb="0" eb="2">
      <t>メイギ</t>
    </rPh>
    <rPh sb="2" eb="3">
      <t>ヒト</t>
    </rPh>
    <phoneticPr fontId="1"/>
  </si>
  <si>
    <t>(　　％）</t>
    <phoneticPr fontId="1"/>
  </si>
  <si>
    <t>・上記以外の場合は翌月処理となります。</t>
    <rPh sb="1" eb="3">
      <t>ジョウキ</t>
    </rPh>
    <rPh sb="3" eb="5">
      <t>イガイ</t>
    </rPh>
    <rPh sb="6" eb="8">
      <t>バアイ</t>
    </rPh>
    <phoneticPr fontId="1"/>
  </si>
  <si>
    <t>・支払条件は注文書及び㈱ホクエ－電工基準支払規定に基づきます。</t>
    <rPh sb="1" eb="3">
      <t>シハラ</t>
    </rPh>
    <rPh sb="3" eb="5">
      <t>ジョウケン</t>
    </rPh>
    <rPh sb="6" eb="8">
      <t>チュウモン</t>
    </rPh>
    <rPh sb="8" eb="9">
      <t>ショ</t>
    </rPh>
    <rPh sb="9" eb="10">
      <t>オヨ</t>
    </rPh>
    <rPh sb="16" eb="18">
      <t>デンコウ</t>
    </rPh>
    <rPh sb="18" eb="20">
      <t>キジュン</t>
    </rPh>
    <rPh sb="20" eb="22">
      <t>シハラ</t>
    </rPh>
    <rPh sb="22" eb="24">
      <t>キテイ</t>
    </rPh>
    <rPh sb="25" eb="26">
      <t>モト</t>
    </rPh>
    <phoneticPr fontId="1"/>
  </si>
  <si>
    <t>部門長</t>
    <rPh sb="0" eb="3">
      <t>ブモンチョウ</t>
    </rPh>
    <phoneticPr fontId="1"/>
  </si>
  <si>
    <t>担当者</t>
    <rPh sb="0" eb="3">
      <t>タントウシャ</t>
    </rPh>
    <phoneticPr fontId="1"/>
  </si>
  <si>
    <t>上　役</t>
    <rPh sb="0" eb="1">
      <t>ウエ</t>
    </rPh>
    <rPh sb="2" eb="3">
      <t>ヤク</t>
    </rPh>
    <phoneticPr fontId="1"/>
  </si>
  <si>
    <t>（工事部）</t>
    <rPh sb="1" eb="3">
      <t>コウジ</t>
    </rPh>
    <rPh sb="3" eb="4">
      <t>ブ</t>
    </rPh>
    <phoneticPr fontId="1"/>
  </si>
  <si>
    <t>出 来 高 累 計</t>
    <rPh sb="0" eb="1">
      <t>デ</t>
    </rPh>
    <rPh sb="2" eb="3">
      <t>コ</t>
    </rPh>
    <rPh sb="4" eb="5">
      <t>コウ</t>
    </rPh>
    <rPh sb="6" eb="7">
      <t>ルイ</t>
    </rPh>
    <rPh sb="8" eb="9">
      <t>ケイ</t>
    </rPh>
    <phoneticPr fontId="1"/>
  </si>
  <si>
    <t>（ Ｂ ≧ Ｃ ）</t>
    <phoneticPr fontId="1"/>
  </si>
  <si>
    <t>・請求書締切日は、当月末日、支払日は翌月25日とします。</t>
    <rPh sb="1" eb="4">
      <t>セイキュウショ</t>
    </rPh>
    <rPh sb="4" eb="7">
      <t>シメキリビ</t>
    </rPh>
    <rPh sb="9" eb="11">
      <t>トウゲツ</t>
    </rPh>
    <rPh sb="11" eb="12">
      <t>スエ</t>
    </rPh>
    <rPh sb="12" eb="13">
      <t>ニチ</t>
    </rPh>
    <rPh sb="14" eb="16">
      <t>シハラ</t>
    </rPh>
    <rPh sb="16" eb="17">
      <t>ニチ</t>
    </rPh>
    <rPh sb="18" eb="20">
      <t>ヨクゲツ</t>
    </rPh>
    <rPh sb="22" eb="23">
      <t>ニチ</t>
    </rPh>
    <phoneticPr fontId="1"/>
  </si>
  <si>
    <t>・請求書は当月末日必着（末日消印有効）にて本社に郵送願います。</t>
    <rPh sb="1" eb="4">
      <t>セイキュウショ</t>
    </rPh>
    <rPh sb="5" eb="7">
      <t>トウゲツ</t>
    </rPh>
    <rPh sb="7" eb="8">
      <t>スエ</t>
    </rPh>
    <rPh sb="8" eb="9">
      <t>ニチ</t>
    </rPh>
    <rPh sb="9" eb="11">
      <t>ヒッチャク</t>
    </rPh>
    <rPh sb="12" eb="13">
      <t>スエ</t>
    </rPh>
    <rPh sb="13" eb="14">
      <t>ニチ</t>
    </rPh>
    <rPh sb="14" eb="16">
      <t>ケシイン</t>
    </rPh>
    <rPh sb="16" eb="18">
      <t>ユウコウ</t>
    </rPh>
    <rPh sb="21" eb="23">
      <t>ホンシャ</t>
    </rPh>
    <rPh sb="24" eb="26">
      <t>ユウソウ</t>
    </rPh>
    <rPh sb="26" eb="27">
      <t>ネガ</t>
    </rPh>
    <phoneticPr fontId="1"/>
  </si>
  <si>
    <t>：</t>
    <phoneticPr fontId="1"/>
  </si>
  <si>
    <t>TEL</t>
    <phoneticPr fontId="1"/>
  </si>
  <si>
    <t>登録番号</t>
    <rPh sb="0" eb="2">
      <t>トウロク</t>
    </rPh>
    <rPh sb="2" eb="4">
      <t>バンゴウ</t>
    </rPh>
    <phoneticPr fontId="1"/>
  </si>
  <si>
    <t>住　所</t>
    <rPh sb="0" eb="1">
      <t>ジュウ</t>
    </rPh>
    <rPh sb="2" eb="3">
      <t>ショ</t>
    </rPh>
    <phoneticPr fontId="1"/>
  </si>
  <si>
    <t>社　名</t>
    <rPh sb="0" eb="1">
      <t>シャ</t>
    </rPh>
    <rPh sb="2" eb="3">
      <t>メイ</t>
    </rPh>
    <phoneticPr fontId="1"/>
  </si>
  <si>
    <t>消費税（　　  ％）</t>
    <rPh sb="0" eb="1">
      <t>ショウ</t>
    </rPh>
    <rPh sb="1" eb="2">
      <t>ヒ</t>
    </rPh>
    <rPh sb="2" eb="3">
      <t>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</si>
</sst>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\(0%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HGSｺﾞｼｯｸM"/>
      <family val="3"/>
      <charset val="128"/>
    </font>
    <font>
      <b/>
      <sz val="23"/>
      <name val="HGSｺﾞｼｯｸM"/>
      <family val="3"/>
      <charset val="128"/>
    </font>
    <font>
      <sz val="23"/>
      <name val="HGSｺﾞｼｯｸM"/>
      <family val="3"/>
      <charset val="128"/>
    </font>
    <font>
      <u/>
      <sz val="11"/>
      <name val="HGSｺﾞｼｯｸM"/>
      <family val="3"/>
      <charset val="128"/>
    </font>
    <font>
      <b/>
      <sz val="12"/>
      <name val="HGSｺﾞｼｯｸM"/>
      <family val="3"/>
      <charset val="128"/>
    </font>
    <font>
      <sz val="10"/>
      <name val="HGSｺﾞｼｯｸM"/>
      <family val="3"/>
      <charset val="128"/>
    </font>
    <font>
      <sz val="11"/>
      <name val="ＭＳ Ｐゴシック"/>
      <family val="2"/>
      <charset val="128"/>
      <scheme val="minor"/>
    </font>
    <font>
      <b/>
      <sz val="10"/>
      <name val="HGSｺﾞｼｯｸM"/>
      <family val="3"/>
      <charset val="128"/>
    </font>
    <font>
      <sz val="10"/>
      <name val="ＭＳ Ｐゴシック"/>
      <family val="2"/>
      <charset val="128"/>
      <scheme val="minor"/>
    </font>
    <font>
      <sz val="9"/>
      <color theme="1"/>
      <name val="HGSｺﾞｼｯｸM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4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7" fillId="0" borderId="58" xfId="0" applyFont="1" applyBorder="1">
      <alignment vertical="center"/>
    </xf>
    <xf numFmtId="0" fontId="2" fillId="0" borderId="59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Alignment="1"/>
    <xf numFmtId="0" fontId="2" fillId="0" borderId="0" xfId="0" applyFont="1" applyAlignment="1"/>
    <xf numFmtId="0" fontId="7" fillId="0" borderId="0" xfId="0" applyFont="1">
      <alignment vertical="center"/>
    </xf>
    <xf numFmtId="0" fontId="2" fillId="0" borderId="22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1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54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5" xfId="0" applyFont="1" applyBorder="1">
      <alignment vertical="center"/>
    </xf>
    <xf numFmtId="0" fontId="9" fillId="0" borderId="60" xfId="0" applyFont="1" applyBorder="1" applyAlignment="1">
      <alignment horizontal="center" vertical="center"/>
    </xf>
    <xf numFmtId="0" fontId="8" fillId="0" borderId="61" xfId="0" applyFont="1" applyBorder="1">
      <alignment vertical="center"/>
    </xf>
    <xf numFmtId="0" fontId="8" fillId="0" borderId="59" xfId="0" applyFont="1" applyBorder="1">
      <alignment vertical="center"/>
    </xf>
    <xf numFmtId="0" fontId="9" fillId="0" borderId="3" xfId="0" applyFont="1" applyBorder="1" applyAlignment="1">
      <alignment horizontal="center" vertical="center" shrinkToFit="1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0" xfId="0" applyFont="1">
      <alignment vertical="center"/>
    </xf>
    <xf numFmtId="0" fontId="8" fillId="0" borderId="6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65" xfId="0" applyFont="1" applyBorder="1">
      <alignment vertical="center"/>
    </xf>
    <xf numFmtId="177" fontId="7" fillId="0" borderId="3" xfId="0" applyNumberFormat="1" applyFont="1" applyBorder="1" applyAlignment="1" applyProtection="1">
      <alignment horizontal="center" vertical="center"/>
      <protection locked="0"/>
    </xf>
    <xf numFmtId="177" fontId="8" fillId="0" borderId="4" xfId="0" applyNumberFormat="1" applyFont="1" applyBorder="1" applyProtection="1">
      <alignment vertical="center"/>
      <protection locked="0"/>
    </xf>
    <xf numFmtId="177" fontId="8" fillId="0" borderId="70" xfId="0" applyNumberFormat="1" applyFont="1" applyBorder="1" applyProtection="1">
      <alignment vertical="center"/>
      <protection locked="0"/>
    </xf>
    <xf numFmtId="176" fontId="2" fillId="0" borderId="6" xfId="0" applyNumberFormat="1" applyFont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21" xfId="0" applyFont="1" applyBorder="1" applyProtection="1">
      <alignment vertical="center"/>
      <protection locked="0"/>
    </xf>
    <xf numFmtId="0" fontId="8" fillId="0" borderId="7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8" fillId="0" borderId="69" xfId="0" applyFont="1" applyBorder="1" applyProtection="1">
      <alignment vertical="center"/>
      <protection locked="0"/>
    </xf>
    <xf numFmtId="0" fontId="9" fillId="0" borderId="63" xfId="0" applyFont="1" applyBorder="1" applyAlignment="1">
      <alignment horizontal="center" vertical="center" shrinkToFit="1"/>
    </xf>
    <xf numFmtId="0" fontId="8" fillId="0" borderId="18" xfId="0" applyFont="1" applyBorder="1">
      <alignment vertical="center"/>
    </xf>
    <xf numFmtId="0" fontId="8" fillId="0" borderId="64" xfId="0" applyFont="1" applyBorder="1">
      <alignment vertical="center"/>
    </xf>
    <xf numFmtId="0" fontId="7" fillId="0" borderId="6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2" fillId="0" borderId="52" xfId="0" applyFont="1" applyBorder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176" fontId="2" fillId="0" borderId="3" xfId="0" applyNumberFormat="1" applyFont="1" applyBorder="1" applyProtection="1">
      <alignment vertical="center"/>
      <protection locked="0"/>
    </xf>
    <xf numFmtId="0" fontId="8" fillId="0" borderId="4" xfId="0" applyFont="1" applyBorder="1" applyProtection="1">
      <alignment vertical="center"/>
      <protection locked="0"/>
    </xf>
    <xf numFmtId="0" fontId="8" fillId="0" borderId="70" xfId="0" applyFont="1" applyBorder="1" applyProtection="1">
      <alignment vertical="center"/>
      <protection locked="0"/>
    </xf>
    <xf numFmtId="0" fontId="8" fillId="0" borderId="6" xfId="0" applyFont="1" applyBorder="1" applyProtection="1">
      <alignment vertical="center"/>
      <protection locked="0"/>
    </xf>
    <xf numFmtId="0" fontId="2" fillId="0" borderId="87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0" fillId="0" borderId="0" xfId="0">
      <alignment vertical="center"/>
    </xf>
    <xf numFmtId="0" fontId="0" fillId="0" borderId="66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86" xfId="0" applyBorder="1">
      <alignment vertical="center"/>
    </xf>
    <xf numFmtId="0" fontId="7" fillId="0" borderId="10" xfId="0" applyFont="1" applyBorder="1" applyAlignment="1">
      <alignment horizontal="center" vertical="center"/>
    </xf>
    <xf numFmtId="0" fontId="2" fillId="0" borderId="5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0" xfId="0" applyFont="1">
      <alignment vertical="center"/>
    </xf>
    <xf numFmtId="0" fontId="2" fillId="0" borderId="13" xfId="0" applyFont="1" applyBorder="1">
      <alignment vertical="center"/>
    </xf>
    <xf numFmtId="0" fontId="9" fillId="0" borderId="0" xfId="0" applyFont="1">
      <alignment vertical="center"/>
    </xf>
    <xf numFmtId="0" fontId="2" fillId="0" borderId="3" xfId="0" applyFont="1" applyBorder="1">
      <alignment vertical="center"/>
    </xf>
    <xf numFmtId="0" fontId="0" fillId="0" borderId="6" xfId="0" applyBorder="1">
      <alignment vertical="center"/>
    </xf>
    <xf numFmtId="0" fontId="0" fillId="0" borderId="82" xfId="0" applyBorder="1">
      <alignment vertical="center"/>
    </xf>
    <xf numFmtId="0" fontId="0" fillId="0" borderId="81" xfId="0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7" fillId="0" borderId="32" xfId="0" applyFont="1" applyBorder="1" applyAlignment="1">
      <alignment horizontal="center"/>
    </xf>
    <xf numFmtId="0" fontId="12" fillId="0" borderId="84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Protection="1">
      <alignment vertic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9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7" fillId="0" borderId="83" xfId="0" applyFont="1" applyBorder="1" applyAlignment="1">
      <alignment horizontal="center"/>
    </xf>
    <xf numFmtId="0" fontId="12" fillId="0" borderId="85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2" fillId="0" borderId="44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8" xfId="0" applyFont="1" applyBorder="1">
      <alignment vertical="center"/>
    </xf>
    <xf numFmtId="0" fontId="2" fillId="0" borderId="40" xfId="0" applyFont="1" applyBorder="1">
      <alignment vertical="center"/>
    </xf>
    <xf numFmtId="0" fontId="9" fillId="0" borderId="54" xfId="0" applyFont="1" applyBorder="1" applyAlignment="1">
      <alignment horizontal="center" vertical="center"/>
    </xf>
    <xf numFmtId="0" fontId="2" fillId="0" borderId="56" xfId="0" applyFont="1" applyBorder="1">
      <alignment vertical="center"/>
    </xf>
    <xf numFmtId="0" fontId="2" fillId="0" borderId="57" xfId="0" applyFont="1" applyBorder="1">
      <alignment vertical="center"/>
    </xf>
    <xf numFmtId="0" fontId="2" fillId="0" borderId="37" xfId="0" applyFont="1" applyBorder="1">
      <alignment vertical="center"/>
    </xf>
    <xf numFmtId="0" fontId="9" fillId="0" borderId="24" xfId="0" applyFont="1" applyBorder="1" applyAlignment="1">
      <alignment horizontal="center" vertical="center" shrinkToFit="1"/>
    </xf>
    <xf numFmtId="0" fontId="8" fillId="0" borderId="25" xfId="0" applyFont="1" applyBorder="1">
      <alignment vertical="center"/>
    </xf>
    <xf numFmtId="0" fontId="8" fillId="0" borderId="23" xfId="0" applyFont="1" applyBorder="1">
      <alignment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38" xfId="0" applyFont="1" applyBorder="1">
      <alignment vertical="center"/>
    </xf>
    <xf numFmtId="176" fontId="2" fillId="0" borderId="27" xfId="0" applyNumberFormat="1" applyFont="1" applyBorder="1" applyProtection="1">
      <alignment vertical="center"/>
      <protection locked="0"/>
    </xf>
    <xf numFmtId="176" fontId="2" fillId="0" borderId="1" xfId="0" applyNumberFormat="1" applyFont="1" applyBorder="1" applyProtection="1">
      <alignment vertical="center"/>
      <protection locked="0"/>
    </xf>
    <xf numFmtId="176" fontId="2" fillId="0" borderId="28" xfId="0" applyNumberFormat="1" applyFont="1" applyBorder="1" applyProtection="1">
      <alignment vertical="center"/>
      <protection locked="0"/>
    </xf>
    <xf numFmtId="176" fontId="2" fillId="0" borderId="29" xfId="0" applyNumberFormat="1" applyFont="1" applyBorder="1" applyProtection="1">
      <alignment vertical="center"/>
      <protection locked="0"/>
    </xf>
    <xf numFmtId="176" fontId="2" fillId="0" borderId="67" xfId="0" applyNumberFormat="1" applyFont="1" applyBorder="1" applyProtection="1">
      <alignment vertical="center"/>
      <protection locked="0"/>
    </xf>
    <xf numFmtId="176" fontId="2" fillId="0" borderId="68" xfId="0" applyNumberFormat="1" applyFont="1" applyBorder="1" applyProtection="1">
      <alignment vertical="center"/>
      <protection locked="0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30" xfId="0" applyFont="1" applyBorder="1">
      <alignment vertical="center"/>
    </xf>
    <xf numFmtId="0" fontId="9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8" fillId="0" borderId="72" xfId="0" applyFont="1" applyBorder="1">
      <alignment vertical="center"/>
    </xf>
    <xf numFmtId="0" fontId="8" fillId="0" borderId="75" xfId="0" applyFont="1" applyBorder="1">
      <alignment vertical="center"/>
    </xf>
    <xf numFmtId="0" fontId="8" fillId="0" borderId="62" xfId="0" applyFont="1" applyBorder="1">
      <alignment vertical="center"/>
    </xf>
    <xf numFmtId="0" fontId="8" fillId="0" borderId="24" xfId="0" applyFont="1" applyBorder="1" applyProtection="1">
      <alignment vertical="center"/>
      <protection locked="0"/>
    </xf>
    <xf numFmtId="0" fontId="8" fillId="0" borderId="25" xfId="0" applyFont="1" applyBorder="1" applyProtection="1">
      <alignment vertical="center"/>
      <protection locked="0"/>
    </xf>
    <xf numFmtId="0" fontId="8" fillId="0" borderId="26" xfId="0" applyFont="1" applyBorder="1" applyProtection="1">
      <alignment vertical="center"/>
      <protection locked="0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8" fillId="0" borderId="65" xfId="0" applyFont="1" applyBorder="1" applyAlignment="1" applyProtection="1">
      <alignment vertical="center" shrinkToFit="1"/>
      <protection locked="0"/>
    </xf>
    <xf numFmtId="0" fontId="7" fillId="0" borderId="76" xfId="0" applyFont="1" applyBorder="1" applyAlignment="1" applyProtection="1">
      <alignment horizontal="center" vertical="center" shrinkToFit="1"/>
      <protection locked="0"/>
    </xf>
    <xf numFmtId="0" fontId="10" fillId="0" borderId="77" xfId="0" applyFont="1" applyBorder="1" applyAlignment="1" applyProtection="1">
      <alignment horizontal="center" vertical="center" shrinkToFit="1"/>
      <protection locked="0"/>
    </xf>
    <xf numFmtId="0" fontId="10" fillId="0" borderId="76" xfId="0" applyFont="1" applyBorder="1" applyAlignment="1" applyProtection="1">
      <alignment horizontal="center" vertical="center" shrinkToFit="1"/>
      <protection locked="0"/>
    </xf>
    <xf numFmtId="0" fontId="7" fillId="0" borderId="7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7" fillId="0" borderId="76" xfId="0" applyFont="1" applyBorder="1">
      <alignment vertical="center"/>
    </xf>
    <xf numFmtId="0" fontId="10" fillId="0" borderId="77" xfId="0" applyFont="1" applyBorder="1">
      <alignment vertical="center"/>
    </xf>
    <xf numFmtId="0" fontId="10" fillId="0" borderId="76" xfId="0" applyFont="1" applyBorder="1">
      <alignment vertical="center"/>
    </xf>
    <xf numFmtId="0" fontId="7" fillId="0" borderId="77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56" xfId="0" applyFont="1" applyBorder="1">
      <alignment vertical="center"/>
    </xf>
    <xf numFmtId="0" fontId="8" fillId="0" borderId="57" xfId="0" applyFont="1" applyBorder="1">
      <alignment vertical="center"/>
    </xf>
    <xf numFmtId="0" fontId="8" fillId="0" borderId="37" xfId="0" applyFont="1" applyBorder="1">
      <alignment vertical="center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8" fillId="0" borderId="65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vertical="center" shrinkToFit="1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7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7" fillId="0" borderId="78" xfId="0" applyFont="1" applyBorder="1" applyAlignment="1" applyProtection="1">
      <alignment horizontal="center" vertical="center" shrinkToFit="1"/>
      <protection locked="0"/>
    </xf>
    <xf numFmtId="0" fontId="10" fillId="0" borderId="78" xfId="0" applyFont="1" applyBorder="1" applyAlignment="1" applyProtection="1">
      <alignment horizontal="center" vertical="center" shrinkToFit="1"/>
      <protection locked="0"/>
    </xf>
    <xf numFmtId="0" fontId="7" fillId="0" borderId="79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7" fillId="0" borderId="79" xfId="0" applyFont="1" applyBorder="1" applyAlignment="1" applyProtection="1">
      <alignment horizontal="center" vertical="center" shrinkToFit="1"/>
      <protection locked="0"/>
    </xf>
    <xf numFmtId="0" fontId="10" fillId="0" borderId="79" xfId="0" applyFont="1" applyBorder="1" applyAlignment="1" applyProtection="1">
      <alignment horizontal="center" vertical="center" shrinkToFit="1"/>
      <protection locked="0"/>
    </xf>
    <xf numFmtId="0" fontId="10" fillId="0" borderId="80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>
      <alignment vertical="center"/>
    </xf>
    <xf numFmtId="0" fontId="8" fillId="0" borderId="15" xfId="0" applyFont="1" applyBorder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9" xfId="0" applyFont="1" applyBorder="1">
      <alignment vertical="center"/>
    </xf>
    <xf numFmtId="0" fontId="2" fillId="0" borderId="43" xfId="0" applyFont="1" applyBorder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10" fillId="0" borderId="78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0" fontId="10" fillId="0" borderId="79" xfId="0" applyFont="1" applyBorder="1" applyAlignment="1">
      <alignment horizontal="center" vertical="center" shrinkToFit="1"/>
    </xf>
    <xf numFmtId="0" fontId="10" fillId="0" borderId="80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8" fillId="0" borderId="65" xfId="0" applyFont="1" applyBorder="1" applyAlignment="1">
      <alignment vertical="center" shrinkToFit="1"/>
    </xf>
    <xf numFmtId="0" fontId="7" fillId="0" borderId="76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0" fontId="10" fillId="0" borderId="76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176" fontId="2" fillId="0" borderId="27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28" xfId="0" applyNumberFormat="1" applyFont="1" applyBorder="1">
      <alignment vertical="center"/>
    </xf>
    <xf numFmtId="176" fontId="2" fillId="0" borderId="29" xfId="0" applyNumberFormat="1" applyFont="1" applyBorder="1">
      <alignment vertical="center"/>
    </xf>
    <xf numFmtId="176" fontId="2" fillId="0" borderId="67" xfId="0" applyNumberFormat="1" applyFont="1" applyBorder="1">
      <alignment vertical="center"/>
    </xf>
    <xf numFmtId="176" fontId="2" fillId="0" borderId="68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0" fontId="8" fillId="0" borderId="70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26" xfId="0" applyFont="1" applyBorder="1">
      <alignment vertical="center"/>
    </xf>
    <xf numFmtId="0" fontId="8" fillId="0" borderId="69" xfId="0" applyFont="1" applyBorder="1">
      <alignment vertical="center"/>
    </xf>
    <xf numFmtId="177" fontId="7" fillId="0" borderId="3" xfId="0" applyNumberFormat="1" applyFont="1" applyBorder="1" applyAlignment="1">
      <alignment horizontal="center" vertical="center"/>
    </xf>
    <xf numFmtId="176" fontId="2" fillId="0" borderId="6" xfId="0" applyNumberFormat="1" applyFont="1" applyBorder="1">
      <alignment vertical="center"/>
    </xf>
    <xf numFmtId="0" fontId="2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>
      <alignment vertical="center"/>
    </xf>
    <xf numFmtId="0" fontId="9" fillId="0" borderId="74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50"/>
  <sheetViews>
    <sheetView tabSelected="1" zoomScaleNormal="100" workbookViewId="0">
      <selection activeCell="AP5" sqref="AP5:BB7"/>
    </sheetView>
  </sheetViews>
  <sheetFormatPr defaultColWidth="2.6328125" defaultRowHeight="13" x14ac:dyDescent="0.2"/>
  <cols>
    <col min="1" max="16384" width="2.6328125" style="1"/>
  </cols>
  <sheetData>
    <row r="1" spans="1:55" ht="13.5" customHeight="1" x14ac:dyDescent="0.2">
      <c r="R1" s="91" t="s">
        <v>35</v>
      </c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2"/>
      <c r="AI1" s="92"/>
      <c r="AU1" s="79" t="s">
        <v>14</v>
      </c>
      <c r="AV1" s="79"/>
      <c r="AW1" s="79"/>
      <c r="AX1" s="79"/>
      <c r="AY1" s="79"/>
      <c r="AZ1" s="79"/>
      <c r="BA1" s="79"/>
      <c r="BB1" s="79"/>
    </row>
    <row r="2" spans="1:55" ht="13.5" customHeight="1" x14ac:dyDescent="0.2"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2"/>
      <c r="AI2" s="92"/>
      <c r="AZ2" s="93" t="s">
        <v>15</v>
      </c>
      <c r="BA2" s="93"/>
    </row>
    <row r="3" spans="1:55" ht="22.5" customHeight="1" x14ac:dyDescent="0.2">
      <c r="B3" s="2"/>
      <c r="C3" s="94" t="s">
        <v>0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AR3" s="96"/>
      <c r="AS3" s="96"/>
      <c r="AT3" s="96"/>
      <c r="AU3" s="96"/>
      <c r="AV3" s="3" t="s">
        <v>16</v>
      </c>
      <c r="AW3" s="96"/>
      <c r="AX3" s="96"/>
      <c r="AY3" s="3" t="s">
        <v>17</v>
      </c>
      <c r="AZ3" s="96"/>
      <c r="BA3" s="96"/>
      <c r="BB3" s="3" t="s">
        <v>18</v>
      </c>
    </row>
    <row r="4" spans="1:55" ht="10" customHeight="1" x14ac:dyDescent="0.2"/>
    <row r="5" spans="1:55" ht="6" customHeight="1" x14ac:dyDescent="0.2">
      <c r="A5" s="93" t="s">
        <v>1</v>
      </c>
      <c r="B5" s="93"/>
      <c r="C5" s="93"/>
      <c r="D5" s="93"/>
      <c r="E5" s="99"/>
      <c r="F5" s="99"/>
      <c r="G5" s="99"/>
      <c r="H5" s="99"/>
      <c r="I5" s="99"/>
      <c r="J5" s="99"/>
      <c r="K5" s="99"/>
      <c r="L5" s="99"/>
      <c r="M5" s="99"/>
      <c r="AL5" s="103" t="s">
        <v>66</v>
      </c>
      <c r="AM5" s="32"/>
      <c r="AN5" s="32"/>
      <c r="AO5" s="97" t="s">
        <v>63</v>
      </c>
      <c r="AP5" s="97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</row>
    <row r="6" spans="1:55" ht="6" customHeight="1" x14ac:dyDescent="0.2">
      <c r="A6" s="95"/>
      <c r="B6" s="95"/>
      <c r="C6" s="95"/>
      <c r="D6" s="95"/>
      <c r="E6" s="107"/>
      <c r="F6" s="107"/>
      <c r="G6" s="107"/>
      <c r="H6" s="107"/>
      <c r="I6" s="107"/>
      <c r="J6" s="107"/>
      <c r="K6" s="107"/>
      <c r="L6" s="107"/>
      <c r="M6" s="107"/>
      <c r="AL6" s="32"/>
      <c r="AM6" s="32"/>
      <c r="AN6" s="32"/>
      <c r="AO6" s="110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</row>
    <row r="7" spans="1:55" ht="13" customHeight="1" x14ac:dyDescent="0.2">
      <c r="A7" s="106"/>
      <c r="B7" s="106"/>
      <c r="C7" s="106"/>
      <c r="D7" s="106"/>
      <c r="E7" s="108"/>
      <c r="F7" s="108"/>
      <c r="G7" s="108"/>
      <c r="H7" s="108"/>
      <c r="I7" s="108"/>
      <c r="J7" s="108"/>
      <c r="K7" s="108"/>
      <c r="L7" s="108"/>
      <c r="M7" s="108"/>
      <c r="AL7" s="69"/>
      <c r="AM7" s="69"/>
      <c r="AN7" s="69"/>
      <c r="AO7" s="110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</row>
    <row r="8" spans="1:55" ht="13" customHeight="1" x14ac:dyDescent="0.2">
      <c r="A8" s="19"/>
      <c r="B8" s="19"/>
      <c r="C8" s="19"/>
      <c r="D8" s="19"/>
      <c r="E8" s="20"/>
      <c r="F8" s="20"/>
      <c r="G8" s="20"/>
      <c r="H8" s="20"/>
      <c r="I8" s="20"/>
      <c r="J8" s="20"/>
      <c r="K8" s="20"/>
      <c r="L8" s="20"/>
      <c r="M8" s="20"/>
      <c r="AL8" s="103" t="s">
        <v>67</v>
      </c>
      <c r="AM8" s="32"/>
      <c r="AN8" s="32"/>
      <c r="AO8" s="97" t="s">
        <v>63</v>
      </c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79" t="s">
        <v>31</v>
      </c>
    </row>
    <row r="9" spans="1:55" ht="13" customHeight="1" x14ac:dyDescent="0.2">
      <c r="A9" s="93" t="s">
        <v>2</v>
      </c>
      <c r="B9" s="93"/>
      <c r="C9" s="93"/>
      <c r="D9" s="93"/>
      <c r="E9" s="100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AL9" s="32"/>
      <c r="AM9" s="32"/>
      <c r="AN9" s="32"/>
      <c r="AO9" s="110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79"/>
    </row>
    <row r="10" spans="1:55" ht="13" customHeight="1" x14ac:dyDescent="0.2">
      <c r="A10" s="95"/>
      <c r="B10" s="95"/>
      <c r="C10" s="95"/>
      <c r="D10" s="95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AL10" s="103" t="s">
        <v>64</v>
      </c>
      <c r="AM10" s="32"/>
      <c r="AN10" s="32"/>
      <c r="AO10" s="97" t="s">
        <v>63</v>
      </c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</row>
    <row r="11" spans="1:55" ht="13" customHeight="1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AL11" s="32"/>
      <c r="AM11" s="32"/>
      <c r="AN11" s="32"/>
      <c r="AO11" s="110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</row>
    <row r="12" spans="1:55" x14ac:dyDescent="0.2">
      <c r="M12" s="93" t="s">
        <v>12</v>
      </c>
      <c r="N12" s="93"/>
      <c r="O12" s="99"/>
      <c r="P12" s="99"/>
      <c r="Q12" s="93" t="s">
        <v>13</v>
      </c>
      <c r="R12" s="93"/>
      <c r="AL12" s="179" t="s">
        <v>65</v>
      </c>
      <c r="AM12" s="110"/>
      <c r="AN12" s="110"/>
      <c r="AO12" s="97" t="s">
        <v>63</v>
      </c>
      <c r="AP12" s="180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</row>
    <row r="13" spans="1:55" ht="13.5" thickBot="1" x14ac:dyDescent="0.25">
      <c r="M13" s="93"/>
      <c r="N13" s="93"/>
      <c r="O13" s="99"/>
      <c r="P13" s="99"/>
      <c r="Q13" s="93"/>
      <c r="R13" s="93"/>
      <c r="AA13" s="98" t="s">
        <v>30</v>
      </c>
      <c r="AB13" s="93"/>
      <c r="AC13" s="93"/>
      <c r="AD13" s="93"/>
      <c r="AE13" s="93"/>
      <c r="AF13" s="93"/>
      <c r="AG13" s="93"/>
      <c r="AH13" s="93"/>
      <c r="AI13" s="93"/>
      <c r="AJ13" s="79"/>
      <c r="AL13" s="110"/>
      <c r="AM13" s="110"/>
      <c r="AN13" s="110"/>
      <c r="AO13" s="110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</row>
    <row r="14" spans="1:55" x14ac:dyDescent="0.2">
      <c r="A14" s="9"/>
      <c r="B14" s="46" t="s">
        <v>8</v>
      </c>
      <c r="C14" s="47"/>
      <c r="D14" s="47"/>
      <c r="E14" s="47"/>
      <c r="F14" s="47"/>
      <c r="G14" s="48"/>
      <c r="H14" s="49" t="s">
        <v>27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1"/>
      <c r="Y14" s="4"/>
      <c r="Z14" s="5"/>
      <c r="AA14" s="93"/>
      <c r="AB14" s="93"/>
      <c r="AC14" s="93"/>
      <c r="AD14" s="93"/>
      <c r="AE14" s="93"/>
      <c r="AF14" s="93"/>
      <c r="AG14" s="93"/>
      <c r="AH14" s="93"/>
      <c r="AI14" s="93"/>
      <c r="AJ14" s="79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6"/>
    </row>
    <row r="15" spans="1:55" ht="13.5" thickBot="1" x14ac:dyDescent="0.25">
      <c r="A15" s="10"/>
      <c r="B15" s="34"/>
      <c r="C15" s="35"/>
      <c r="D15" s="35"/>
      <c r="E15" s="35"/>
      <c r="F15" s="35"/>
      <c r="G15" s="36"/>
      <c r="H15" s="52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4"/>
      <c r="Y15" s="7"/>
      <c r="AC15"/>
      <c r="AD15"/>
      <c r="AP15" s="81" t="s">
        <v>19</v>
      </c>
      <c r="AQ15" s="69"/>
      <c r="AR15" s="69"/>
      <c r="AS15" s="69"/>
      <c r="AT15" s="69"/>
      <c r="BC15" s="8"/>
    </row>
    <row r="16" spans="1:55" ht="10" customHeight="1" thickTop="1" thickBot="1" x14ac:dyDescent="0.25">
      <c r="A16" s="25" t="s">
        <v>3</v>
      </c>
      <c r="B16" s="28" t="s">
        <v>32</v>
      </c>
      <c r="C16" s="29"/>
      <c r="D16" s="29"/>
      <c r="E16" s="29"/>
      <c r="F16" s="29"/>
      <c r="G16" s="30"/>
      <c r="H16" s="61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3"/>
      <c r="Y16" s="7"/>
      <c r="AE16" s="88" t="s">
        <v>55</v>
      </c>
      <c r="AF16" s="89"/>
      <c r="AG16" s="90"/>
      <c r="AH16" s="104" t="s">
        <v>57</v>
      </c>
      <c r="AI16" s="89"/>
      <c r="AJ16" s="90"/>
      <c r="AK16" s="104" t="s">
        <v>56</v>
      </c>
      <c r="AL16" s="89"/>
      <c r="AM16" s="105"/>
      <c r="AP16" s="72"/>
      <c r="AQ16" s="72"/>
      <c r="AR16" s="72"/>
      <c r="AS16" s="72"/>
      <c r="AT16" s="72"/>
      <c r="BC16" s="8"/>
    </row>
    <row r="17" spans="1:55" ht="12" customHeight="1" thickTop="1" x14ac:dyDescent="0.2">
      <c r="A17" s="26"/>
      <c r="B17" s="31"/>
      <c r="C17" s="32"/>
      <c r="D17" s="32"/>
      <c r="E17" s="32"/>
      <c r="F17" s="32"/>
      <c r="G17" s="33"/>
      <c r="H17" s="64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2"/>
      <c r="Y17" s="7"/>
      <c r="AE17" s="65"/>
      <c r="AF17" s="66"/>
      <c r="AG17" s="67"/>
      <c r="AH17" s="82"/>
      <c r="AI17" s="66"/>
      <c r="AJ17" s="67"/>
      <c r="AK17" s="82"/>
      <c r="AL17" s="66"/>
      <c r="AM17" s="85"/>
      <c r="AP17" s="55" t="s">
        <v>34</v>
      </c>
      <c r="AQ17" s="56"/>
      <c r="AR17" s="56"/>
      <c r="AS17" s="56"/>
      <c r="AT17" s="56"/>
      <c r="AU17" s="56"/>
      <c r="AV17" s="56"/>
      <c r="AW17" s="56"/>
      <c r="AX17" s="57" t="s">
        <v>20</v>
      </c>
      <c r="AY17" s="57"/>
      <c r="AZ17" s="57"/>
      <c r="BA17" s="57"/>
      <c r="BB17" s="58"/>
      <c r="BC17" s="8"/>
    </row>
    <row r="18" spans="1:55" ht="12" customHeight="1" x14ac:dyDescent="0.2">
      <c r="A18" s="27"/>
      <c r="B18" s="34"/>
      <c r="C18" s="35"/>
      <c r="D18" s="35"/>
      <c r="E18" s="35"/>
      <c r="F18" s="35"/>
      <c r="G18" s="36"/>
      <c r="H18" s="43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Y18" s="7"/>
      <c r="AE18" s="68"/>
      <c r="AF18" s="69"/>
      <c r="AG18" s="70"/>
      <c r="AH18" s="83"/>
      <c r="AI18" s="69"/>
      <c r="AJ18" s="70"/>
      <c r="AK18" s="83"/>
      <c r="AL18" s="69"/>
      <c r="AM18" s="86"/>
      <c r="AP18" s="22"/>
      <c r="AQ18" s="23"/>
      <c r="AR18" s="23"/>
      <c r="AS18" s="23"/>
      <c r="AT18" s="23"/>
      <c r="AU18" s="23"/>
      <c r="AV18" s="23"/>
      <c r="AW18" s="23"/>
      <c r="AX18" s="59"/>
      <c r="AY18" s="59"/>
      <c r="AZ18" s="59"/>
      <c r="BA18" s="59"/>
      <c r="BB18" s="60"/>
      <c r="BC18" s="8"/>
    </row>
    <row r="19" spans="1:55" ht="12" customHeight="1" x14ac:dyDescent="0.2">
      <c r="A19" s="25" t="s">
        <v>4</v>
      </c>
      <c r="B19" s="28" t="s">
        <v>7</v>
      </c>
      <c r="C19" s="29"/>
      <c r="D19" s="29"/>
      <c r="E19" s="29"/>
      <c r="F19" s="29"/>
      <c r="G19" s="30"/>
      <c r="H19" s="37" t="s">
        <v>52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9"/>
      <c r="Y19" s="7"/>
      <c r="AE19" s="68"/>
      <c r="AF19" s="69"/>
      <c r="AG19" s="70"/>
      <c r="AH19" s="83"/>
      <c r="AI19" s="69"/>
      <c r="AJ19" s="70"/>
      <c r="AK19" s="83"/>
      <c r="AL19" s="69"/>
      <c r="AM19" s="86"/>
      <c r="AP19" s="22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4"/>
      <c r="BC19" s="8"/>
    </row>
    <row r="20" spans="1:55" ht="11.15" customHeight="1" thickBot="1" x14ac:dyDescent="0.25">
      <c r="A20" s="26"/>
      <c r="B20" s="31"/>
      <c r="C20" s="32"/>
      <c r="D20" s="32"/>
      <c r="E20" s="32"/>
      <c r="F20" s="32"/>
      <c r="G20" s="33"/>
      <c r="H20" s="40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/>
      <c r="Y20" s="7"/>
      <c r="Z20" s="12"/>
      <c r="AA20" s="13"/>
      <c r="AB20" s="13"/>
      <c r="AC20" s="13"/>
      <c r="AE20" s="71"/>
      <c r="AF20" s="72"/>
      <c r="AG20" s="73"/>
      <c r="AH20" s="84"/>
      <c r="AI20" s="72"/>
      <c r="AJ20" s="73"/>
      <c r="AK20" s="84"/>
      <c r="AL20" s="72"/>
      <c r="AM20" s="87"/>
      <c r="AP20" s="22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4"/>
      <c r="BC20" s="8"/>
    </row>
    <row r="21" spans="1:55" ht="11.15" customHeight="1" thickTop="1" x14ac:dyDescent="0.2">
      <c r="A21" s="27"/>
      <c r="B21" s="34"/>
      <c r="C21" s="35"/>
      <c r="D21" s="35"/>
      <c r="E21" s="35"/>
      <c r="F21" s="35"/>
      <c r="G21" s="36"/>
      <c r="H21" s="43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5"/>
      <c r="T21" s="11"/>
      <c r="Y21" s="7"/>
      <c r="Z21" s="81" t="s">
        <v>21</v>
      </c>
      <c r="AA21" s="69"/>
      <c r="AB21" s="69"/>
      <c r="AC21" s="69"/>
      <c r="AP21" s="22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4"/>
      <c r="BC21" s="8"/>
    </row>
    <row r="22" spans="1:55" ht="11.15" customHeight="1" thickBot="1" x14ac:dyDescent="0.25">
      <c r="A22" s="25" t="s">
        <v>39</v>
      </c>
      <c r="B22" s="28" t="s">
        <v>59</v>
      </c>
      <c r="C22" s="29"/>
      <c r="D22" s="29"/>
      <c r="E22" s="29"/>
      <c r="F22" s="29"/>
      <c r="G22" s="30"/>
      <c r="H22" s="61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3"/>
      <c r="T22" s="11"/>
      <c r="Y22" s="7"/>
      <c r="Z22" s="72"/>
      <c r="AA22" s="72"/>
      <c r="AB22" s="72"/>
      <c r="AC22" s="72"/>
      <c r="AP22" s="22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4"/>
      <c r="BC22" s="8"/>
    </row>
    <row r="23" spans="1:55" ht="10" customHeight="1" thickTop="1" x14ac:dyDescent="0.2">
      <c r="A23" s="26"/>
      <c r="B23" s="31"/>
      <c r="C23" s="32"/>
      <c r="D23" s="32"/>
      <c r="E23" s="32"/>
      <c r="F23" s="32"/>
      <c r="G23" s="33"/>
      <c r="H23" s="64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11"/>
      <c r="Y23" s="7"/>
      <c r="Z23" s="132" t="s">
        <v>4</v>
      </c>
      <c r="AA23" s="133"/>
      <c r="AB23" s="134"/>
      <c r="AC23" s="76"/>
      <c r="AD23" s="76"/>
      <c r="AE23" s="135"/>
      <c r="AF23" s="74" t="s">
        <v>38</v>
      </c>
      <c r="AG23" s="74"/>
      <c r="AH23" s="74"/>
      <c r="AI23" s="74"/>
      <c r="AJ23" s="75"/>
      <c r="AK23" s="76"/>
      <c r="AL23" s="76"/>
      <c r="AM23" s="77"/>
      <c r="AP23" s="22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4"/>
      <c r="BC23" s="8"/>
    </row>
    <row r="24" spans="1:55" ht="11.15" customHeight="1" x14ac:dyDescent="0.2">
      <c r="A24" s="27"/>
      <c r="B24" s="122" t="s">
        <v>60</v>
      </c>
      <c r="C24" s="35"/>
      <c r="D24" s="35"/>
      <c r="E24" s="35"/>
      <c r="F24" s="35"/>
      <c r="G24" s="36"/>
      <c r="H24" s="43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5"/>
      <c r="Y24" s="7"/>
      <c r="Z24" s="123"/>
      <c r="AA24" s="124"/>
      <c r="AB24" s="136"/>
      <c r="AC24" s="79"/>
      <c r="AD24" s="79"/>
      <c r="AE24" s="137"/>
      <c r="AF24" s="79"/>
      <c r="AG24" s="79"/>
      <c r="AH24" s="79"/>
      <c r="AI24" s="79"/>
      <c r="AJ24" s="78"/>
      <c r="AK24" s="79"/>
      <c r="AL24" s="79"/>
      <c r="AM24" s="80"/>
      <c r="AP24" s="22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4"/>
      <c r="BC24" s="8"/>
    </row>
    <row r="25" spans="1:55" ht="11.15" customHeight="1" x14ac:dyDescent="0.2">
      <c r="A25" s="25" t="s">
        <v>40</v>
      </c>
      <c r="B25" s="28" t="s">
        <v>33</v>
      </c>
      <c r="C25" s="29"/>
      <c r="D25" s="29"/>
      <c r="E25" s="29"/>
      <c r="F25" s="29"/>
      <c r="G25" s="30"/>
      <c r="H25" s="61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3"/>
      <c r="Y25" s="7"/>
      <c r="Z25" s="123"/>
      <c r="AA25" s="124"/>
      <c r="AB25" s="136"/>
      <c r="AC25" s="79"/>
      <c r="AD25" s="79"/>
      <c r="AE25" s="137"/>
      <c r="AF25" s="79"/>
      <c r="AG25" s="79"/>
      <c r="AH25" s="79"/>
      <c r="AI25" s="79"/>
      <c r="AJ25" s="78"/>
      <c r="AK25" s="79"/>
      <c r="AL25" s="79"/>
      <c r="AM25" s="80"/>
      <c r="AP25" s="22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4"/>
      <c r="BC25" s="8"/>
    </row>
    <row r="26" spans="1:55" ht="11.15" customHeight="1" x14ac:dyDescent="0.2">
      <c r="A26" s="26"/>
      <c r="B26" s="31"/>
      <c r="C26" s="32"/>
      <c r="D26" s="32"/>
      <c r="E26" s="32"/>
      <c r="F26" s="32"/>
      <c r="G26" s="33"/>
      <c r="H26" s="64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2"/>
      <c r="Y26" s="7"/>
      <c r="Z26" s="123" t="s">
        <v>39</v>
      </c>
      <c r="AA26" s="124"/>
      <c r="AB26" s="125"/>
      <c r="AC26" s="112"/>
      <c r="AD26" s="112"/>
      <c r="AE26" s="112"/>
      <c r="AF26" s="111"/>
      <c r="AG26" s="112"/>
      <c r="AH26" s="112"/>
      <c r="AI26" s="113"/>
      <c r="AJ26" s="112"/>
      <c r="AK26" s="112"/>
      <c r="AL26" s="112"/>
      <c r="AM26" s="114"/>
      <c r="AP26" s="22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4"/>
      <c r="BC26" s="8"/>
    </row>
    <row r="27" spans="1:55" ht="11.15" customHeight="1" x14ac:dyDescent="0.2">
      <c r="A27" s="27"/>
      <c r="B27" s="34"/>
      <c r="C27" s="35"/>
      <c r="D27" s="35"/>
      <c r="E27" s="35"/>
      <c r="F27" s="35"/>
      <c r="G27" s="36"/>
      <c r="H27" s="43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5"/>
      <c r="Y27" s="7"/>
      <c r="Z27" s="123"/>
      <c r="AA27" s="124"/>
      <c r="AB27" s="125"/>
      <c r="AC27" s="112"/>
      <c r="AD27" s="112"/>
      <c r="AE27" s="112"/>
      <c r="AF27" s="111"/>
      <c r="AG27" s="112"/>
      <c r="AH27" s="112"/>
      <c r="AI27" s="113"/>
      <c r="AJ27" s="112"/>
      <c r="AK27" s="112"/>
      <c r="AL27" s="112"/>
      <c r="AM27" s="114"/>
      <c r="AP27" s="22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4"/>
      <c r="BC27" s="8"/>
    </row>
    <row r="28" spans="1:55" ht="11.15" customHeight="1" x14ac:dyDescent="0.2">
      <c r="A28" s="25" t="s">
        <v>41</v>
      </c>
      <c r="B28" s="28" t="s">
        <v>5</v>
      </c>
      <c r="C28" s="29"/>
      <c r="D28" s="29"/>
      <c r="E28" s="29"/>
      <c r="F28" s="29"/>
      <c r="G28" s="30"/>
      <c r="H28" s="61">
        <f>H22-H25</f>
        <v>0</v>
      </c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3"/>
      <c r="Y28" s="7"/>
      <c r="Z28" s="123"/>
      <c r="AA28" s="124"/>
      <c r="AB28" s="125"/>
      <c r="AC28" s="112"/>
      <c r="AD28" s="112"/>
      <c r="AE28" s="112"/>
      <c r="AF28" s="111"/>
      <c r="AG28" s="112"/>
      <c r="AH28" s="112"/>
      <c r="AI28" s="113"/>
      <c r="AJ28" s="112"/>
      <c r="AK28" s="112"/>
      <c r="AL28" s="112"/>
      <c r="AM28" s="114"/>
      <c r="AP28" s="22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4"/>
      <c r="BC28" s="8"/>
    </row>
    <row r="29" spans="1:55" ht="11.15" customHeight="1" x14ac:dyDescent="0.2">
      <c r="A29" s="26"/>
      <c r="B29" s="31"/>
      <c r="C29" s="32"/>
      <c r="D29" s="32"/>
      <c r="E29" s="32"/>
      <c r="F29" s="32"/>
      <c r="G29" s="33"/>
      <c r="H29" s="64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2"/>
      <c r="Y29" s="7"/>
      <c r="Z29" s="123" t="s">
        <v>40</v>
      </c>
      <c r="AA29" s="124"/>
      <c r="AB29" s="125"/>
      <c r="AC29" s="112"/>
      <c r="AD29" s="112"/>
      <c r="AE29" s="112"/>
      <c r="AF29" s="111"/>
      <c r="AG29" s="112"/>
      <c r="AH29" s="112"/>
      <c r="AI29" s="113"/>
      <c r="AJ29" s="112"/>
      <c r="AK29" s="112"/>
      <c r="AL29" s="112"/>
      <c r="AM29" s="114"/>
      <c r="AP29" s="22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4"/>
      <c r="BC29" s="8"/>
    </row>
    <row r="30" spans="1:55" ht="11.15" customHeight="1" x14ac:dyDescent="0.2">
      <c r="A30" s="27"/>
      <c r="B30" s="122" t="s">
        <v>42</v>
      </c>
      <c r="C30" s="35"/>
      <c r="D30" s="35"/>
      <c r="E30" s="35"/>
      <c r="F30" s="35"/>
      <c r="G30" s="36"/>
      <c r="H30" s="43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5"/>
      <c r="Y30" s="7"/>
      <c r="Z30" s="123"/>
      <c r="AA30" s="124"/>
      <c r="AB30" s="125"/>
      <c r="AC30" s="112"/>
      <c r="AD30" s="112"/>
      <c r="AE30" s="112"/>
      <c r="AF30" s="111"/>
      <c r="AG30" s="112"/>
      <c r="AH30" s="112"/>
      <c r="AI30" s="113"/>
      <c r="AJ30" s="112"/>
      <c r="AK30" s="112"/>
      <c r="AL30" s="112"/>
      <c r="AM30" s="114"/>
      <c r="AP30" s="22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4"/>
      <c r="BC30" s="8"/>
    </row>
    <row r="31" spans="1:55" ht="11.15" customHeight="1" x14ac:dyDescent="0.2">
      <c r="A31" s="25" t="s">
        <v>43</v>
      </c>
      <c r="B31" s="28" t="s">
        <v>6</v>
      </c>
      <c r="C31" s="29"/>
      <c r="D31" s="29"/>
      <c r="E31" s="29"/>
      <c r="F31" s="29"/>
      <c r="G31" s="30"/>
      <c r="H31" s="61">
        <f>H16-H25-H28</f>
        <v>0</v>
      </c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3"/>
      <c r="Y31" s="7"/>
      <c r="Z31" s="123"/>
      <c r="AA31" s="124"/>
      <c r="AB31" s="125"/>
      <c r="AC31" s="112"/>
      <c r="AD31" s="112"/>
      <c r="AE31" s="112"/>
      <c r="AF31" s="111"/>
      <c r="AG31" s="112"/>
      <c r="AH31" s="112"/>
      <c r="AI31" s="113"/>
      <c r="AJ31" s="112"/>
      <c r="AK31" s="112"/>
      <c r="AL31" s="112"/>
      <c r="AM31" s="114"/>
      <c r="AP31" s="22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4"/>
      <c r="BC31" s="8"/>
    </row>
    <row r="32" spans="1:55" ht="11.15" customHeight="1" x14ac:dyDescent="0.2">
      <c r="A32" s="26"/>
      <c r="B32" s="31"/>
      <c r="C32" s="32"/>
      <c r="D32" s="32"/>
      <c r="E32" s="32"/>
      <c r="F32" s="32"/>
      <c r="G32" s="33"/>
      <c r="H32" s="64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  <c r="Y32" s="7"/>
      <c r="Z32" s="123" t="s">
        <v>41</v>
      </c>
      <c r="AA32" s="124"/>
      <c r="AB32" s="125"/>
      <c r="AC32" s="112"/>
      <c r="AD32" s="112"/>
      <c r="AE32" s="112"/>
      <c r="AF32" s="111"/>
      <c r="AG32" s="112"/>
      <c r="AH32" s="112"/>
      <c r="AI32" s="113"/>
      <c r="AJ32" s="112"/>
      <c r="AK32" s="112"/>
      <c r="AL32" s="112"/>
      <c r="AM32" s="114"/>
      <c r="AP32" s="22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4"/>
      <c r="BC32" s="8"/>
    </row>
    <row r="33" spans="1:55" ht="11.15" customHeight="1" thickBot="1" x14ac:dyDescent="0.25">
      <c r="A33" s="144"/>
      <c r="B33" s="119" t="s">
        <v>44</v>
      </c>
      <c r="C33" s="120"/>
      <c r="D33" s="120"/>
      <c r="E33" s="120"/>
      <c r="F33" s="120"/>
      <c r="G33" s="121"/>
      <c r="H33" s="145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7"/>
      <c r="Y33" s="7"/>
      <c r="Z33" s="123"/>
      <c r="AA33" s="124"/>
      <c r="AB33" s="125"/>
      <c r="AC33" s="112"/>
      <c r="AD33" s="112"/>
      <c r="AE33" s="112"/>
      <c r="AF33" s="111"/>
      <c r="AG33" s="112"/>
      <c r="AH33" s="112"/>
      <c r="AI33" s="113"/>
      <c r="AJ33" s="112"/>
      <c r="AK33" s="112"/>
      <c r="AL33" s="112"/>
      <c r="AM33" s="114"/>
      <c r="AP33" s="22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4"/>
      <c r="BC33" s="8"/>
    </row>
    <row r="34" spans="1:55" ht="11.15" customHeight="1" thickBot="1" x14ac:dyDescent="0.25">
      <c r="Y34" s="7"/>
      <c r="Z34" s="123"/>
      <c r="AA34" s="124"/>
      <c r="AB34" s="125"/>
      <c r="AC34" s="112"/>
      <c r="AD34" s="112"/>
      <c r="AE34" s="112"/>
      <c r="AF34" s="111"/>
      <c r="AG34" s="112"/>
      <c r="AH34" s="112"/>
      <c r="AI34" s="113"/>
      <c r="AJ34" s="112"/>
      <c r="AK34" s="112"/>
      <c r="AL34" s="112"/>
      <c r="AM34" s="114"/>
      <c r="AP34" s="22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4"/>
      <c r="BC34" s="8"/>
    </row>
    <row r="35" spans="1:55" ht="11.15" customHeight="1" x14ac:dyDescent="0.2">
      <c r="A35" s="138" t="s">
        <v>11</v>
      </c>
      <c r="B35" s="139"/>
      <c r="C35" s="139"/>
      <c r="D35" s="139"/>
      <c r="E35" s="139"/>
      <c r="F35" s="139"/>
      <c r="G35" s="140"/>
      <c r="H35" s="240" t="s">
        <v>68</v>
      </c>
      <c r="I35" s="241"/>
      <c r="J35" s="241"/>
      <c r="K35" s="241"/>
      <c r="L35" s="241"/>
      <c r="M35" s="241"/>
      <c r="N35" s="242"/>
      <c r="O35" s="141" t="s">
        <v>45</v>
      </c>
      <c r="P35" s="142"/>
      <c r="Q35" s="142"/>
      <c r="R35" s="142"/>
      <c r="S35" s="142"/>
      <c r="T35" s="142"/>
      <c r="U35" s="142"/>
      <c r="V35" s="143"/>
      <c r="Y35" s="7"/>
      <c r="Z35" s="123" t="s">
        <v>43</v>
      </c>
      <c r="AA35" s="124"/>
      <c r="AB35" s="125"/>
      <c r="AC35" s="112"/>
      <c r="AD35" s="112"/>
      <c r="AE35" s="112"/>
      <c r="AF35" s="111"/>
      <c r="AG35" s="112"/>
      <c r="AH35" s="112"/>
      <c r="AI35" s="113"/>
      <c r="AJ35" s="112"/>
      <c r="AK35" s="112"/>
      <c r="AL35" s="112"/>
      <c r="AM35" s="114"/>
      <c r="AP35" s="115" t="s">
        <v>28</v>
      </c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4"/>
      <c r="BC35" s="8"/>
    </row>
    <row r="36" spans="1:55" ht="11.15" customHeight="1" x14ac:dyDescent="0.2">
      <c r="A36" s="126">
        <f>H28</f>
        <v>0</v>
      </c>
      <c r="B36" s="127"/>
      <c r="C36" s="127"/>
      <c r="D36" s="127"/>
      <c r="E36" s="127"/>
      <c r="F36" s="127"/>
      <c r="G36" s="127"/>
      <c r="H36" s="127">
        <f>ROUNDDOWN(A36*0.1,0)</f>
        <v>0</v>
      </c>
      <c r="I36" s="127"/>
      <c r="J36" s="127"/>
      <c r="K36" s="127"/>
      <c r="L36" s="127"/>
      <c r="M36" s="127"/>
      <c r="N36" s="127"/>
      <c r="O36" s="127">
        <f>A36+H36</f>
        <v>0</v>
      </c>
      <c r="P36" s="127"/>
      <c r="Q36" s="127"/>
      <c r="R36" s="127"/>
      <c r="S36" s="127"/>
      <c r="T36" s="127"/>
      <c r="U36" s="127"/>
      <c r="V36" s="130"/>
      <c r="Y36" s="7"/>
      <c r="Z36" s="123"/>
      <c r="AA36" s="124"/>
      <c r="AB36" s="125"/>
      <c r="AC36" s="112"/>
      <c r="AD36" s="112"/>
      <c r="AE36" s="112"/>
      <c r="AF36" s="111"/>
      <c r="AG36" s="112"/>
      <c r="AH36" s="112"/>
      <c r="AI36" s="113"/>
      <c r="AJ36" s="112"/>
      <c r="AK36" s="112"/>
      <c r="AL36" s="112"/>
      <c r="AM36" s="114"/>
      <c r="AP36" s="22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4"/>
      <c r="BC36" s="8"/>
    </row>
    <row r="37" spans="1:55" ht="11.15" customHeight="1" thickBot="1" x14ac:dyDescent="0.25">
      <c r="A37" s="128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1"/>
      <c r="Y37" s="7"/>
      <c r="Z37" s="194"/>
      <c r="AA37" s="195"/>
      <c r="AB37" s="196"/>
      <c r="AC37" s="197"/>
      <c r="AD37" s="197"/>
      <c r="AE37" s="197"/>
      <c r="AF37" s="198"/>
      <c r="AG37" s="197"/>
      <c r="AH37" s="197"/>
      <c r="AI37" s="199"/>
      <c r="AJ37" s="197"/>
      <c r="AK37" s="197"/>
      <c r="AL37" s="197"/>
      <c r="AM37" s="200"/>
      <c r="AP37" s="116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8"/>
      <c r="BC37" s="8"/>
    </row>
    <row r="38" spans="1:55" ht="12" customHeight="1" x14ac:dyDescent="0.2">
      <c r="Y38" s="7"/>
      <c r="BC38" s="8"/>
    </row>
    <row r="39" spans="1:55" ht="13.5" thickBot="1" x14ac:dyDescent="0.25">
      <c r="B39" s="14" t="s">
        <v>46</v>
      </c>
      <c r="Y39" s="7"/>
      <c r="Z39" s="192" t="s">
        <v>22</v>
      </c>
      <c r="AA39" s="193"/>
      <c r="AB39" s="193"/>
      <c r="AC39" s="193"/>
      <c r="AD39" s="193"/>
      <c r="AE39" s="193"/>
      <c r="AF39" s="193"/>
      <c r="BC39" s="8"/>
    </row>
    <row r="40" spans="1:55" ht="13.5" customHeight="1" thickTop="1" x14ac:dyDescent="0.2">
      <c r="B40" s="153"/>
      <c r="C40" s="154"/>
      <c r="D40" s="154"/>
      <c r="E40" s="154"/>
      <c r="F40" s="155"/>
      <c r="G40" s="159"/>
      <c r="H40" s="160"/>
      <c r="I40" s="160"/>
      <c r="J40" s="162" t="s">
        <v>47</v>
      </c>
      <c r="K40" s="163"/>
      <c r="L40" s="165" t="s">
        <v>48</v>
      </c>
      <c r="M40" s="166"/>
      <c r="N40" s="168"/>
      <c r="O40" s="169"/>
      <c r="P40" s="170" t="s">
        <v>49</v>
      </c>
      <c r="Q40" s="171"/>
      <c r="R40" s="171"/>
      <c r="S40" s="153"/>
      <c r="T40" s="175"/>
      <c r="U40" s="175"/>
      <c r="V40" s="176"/>
      <c r="W40" s="14"/>
      <c r="Y40" s="7"/>
      <c r="Z40" s="55" t="s">
        <v>23</v>
      </c>
      <c r="AA40" s="57"/>
      <c r="AB40" s="57"/>
      <c r="AC40" s="57"/>
      <c r="AD40" s="57"/>
      <c r="AE40" s="57"/>
      <c r="AF40" s="57"/>
      <c r="AG40" s="57"/>
      <c r="AH40" s="57" t="s">
        <v>29</v>
      </c>
      <c r="AI40" s="57"/>
      <c r="AJ40" s="57"/>
      <c r="AK40" s="57"/>
      <c r="AL40" s="57"/>
      <c r="AM40" s="57"/>
      <c r="AN40" s="57" t="s">
        <v>24</v>
      </c>
      <c r="AO40" s="57"/>
      <c r="AP40" s="57"/>
      <c r="AQ40" s="57"/>
      <c r="AR40" s="57"/>
      <c r="AS40" s="57"/>
      <c r="AT40" s="57" t="s">
        <v>25</v>
      </c>
      <c r="AU40" s="57"/>
      <c r="AV40" s="57"/>
      <c r="AW40" s="57"/>
      <c r="AX40" s="57"/>
      <c r="AY40" s="57"/>
      <c r="AZ40" s="57"/>
      <c r="BA40" s="57"/>
      <c r="BB40" s="58"/>
      <c r="BC40" s="8"/>
    </row>
    <row r="41" spans="1:55" ht="13.5" customHeight="1" x14ac:dyDescent="0.2">
      <c r="B41" s="156"/>
      <c r="C41" s="157"/>
      <c r="D41" s="157"/>
      <c r="E41" s="157"/>
      <c r="F41" s="158"/>
      <c r="G41" s="161"/>
      <c r="H41" s="160"/>
      <c r="I41" s="160"/>
      <c r="J41" s="164"/>
      <c r="K41" s="163"/>
      <c r="L41" s="167"/>
      <c r="M41" s="166"/>
      <c r="N41" s="160"/>
      <c r="O41" s="169"/>
      <c r="P41" s="171"/>
      <c r="Q41" s="171"/>
      <c r="R41" s="171"/>
      <c r="S41" s="177"/>
      <c r="T41" s="102"/>
      <c r="U41" s="102"/>
      <c r="V41" s="178"/>
      <c r="W41" s="14"/>
      <c r="Y41" s="7"/>
      <c r="Z41" s="22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4"/>
      <c r="BC41" s="8"/>
    </row>
    <row r="42" spans="1:55" ht="17.149999999999999" customHeight="1" x14ac:dyDescent="0.2">
      <c r="B42" s="182" t="s">
        <v>50</v>
      </c>
      <c r="C42" s="183"/>
      <c r="D42" s="183"/>
      <c r="E42" s="183"/>
      <c r="F42" s="184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4"/>
      <c r="Y42" s="7"/>
      <c r="Z42" s="22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4"/>
      <c r="BC42" s="8"/>
    </row>
    <row r="43" spans="1:55" ht="17.149999999999999" customHeight="1" thickBot="1" x14ac:dyDescent="0.25">
      <c r="B43" s="186" t="s">
        <v>51</v>
      </c>
      <c r="C43" s="187"/>
      <c r="D43" s="187"/>
      <c r="E43" s="187"/>
      <c r="F43" s="189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4"/>
      <c r="Y43" s="7"/>
      <c r="Z43" s="172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4"/>
      <c r="BC43" s="8"/>
    </row>
    <row r="44" spans="1:55" ht="13.5" thickTop="1" x14ac:dyDescent="0.2">
      <c r="B44" s="188"/>
      <c r="C44" s="188"/>
      <c r="D44" s="188"/>
      <c r="E44" s="188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4"/>
      <c r="Y44" s="7"/>
      <c r="BC44" s="8"/>
    </row>
    <row r="45" spans="1:55" ht="13.5" thickBot="1" x14ac:dyDescent="0.25">
      <c r="A45" s="18" t="s">
        <v>9</v>
      </c>
      <c r="Y45" s="7"/>
      <c r="Z45" s="14" t="s">
        <v>26</v>
      </c>
      <c r="BC45" s="8"/>
    </row>
    <row r="46" spans="1:55" ht="13.5" thickTop="1" x14ac:dyDescent="0.2">
      <c r="A46" s="18" t="s">
        <v>61</v>
      </c>
      <c r="Y46" s="7"/>
      <c r="Z46" s="148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7"/>
      <c r="BC46" s="8"/>
    </row>
    <row r="47" spans="1:55" x14ac:dyDescent="0.2">
      <c r="A47" s="18" t="s">
        <v>62</v>
      </c>
      <c r="Y47" s="7"/>
      <c r="Z47" s="14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80"/>
      <c r="BC47" s="8"/>
    </row>
    <row r="48" spans="1:55" x14ac:dyDescent="0.2">
      <c r="A48" s="18" t="s">
        <v>53</v>
      </c>
      <c r="Y48" s="7"/>
      <c r="Z48" s="14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80"/>
      <c r="BC48" s="8"/>
    </row>
    <row r="49" spans="1:55" ht="13.5" thickBot="1" x14ac:dyDescent="0.25">
      <c r="A49" s="18" t="s">
        <v>10</v>
      </c>
      <c r="Y49" s="7"/>
      <c r="Z49" s="150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2"/>
      <c r="BC49" s="8"/>
    </row>
    <row r="50" spans="1:55" ht="14" thickTop="1" thickBot="1" x14ac:dyDescent="0.25">
      <c r="A50" s="18" t="s">
        <v>54</v>
      </c>
      <c r="Y50" s="15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7"/>
    </row>
  </sheetData>
  <sheetProtection algorithmName="SHA-512" hashValue="0YTsGfQ6pfg7IE2ePMOjQJMtO5eRCJIv3OKy6vlseGh14dfZFwgazsrZ+CJ5el5aV6C/lwYdHJrSsaJTJ3f0zw==" saltValue="QkuVhP5h718unhEvd0jCdQ==" spinCount="100000" sheet="1" selectLockedCells="1"/>
  <mergeCells count="128">
    <mergeCell ref="AO8:AO9"/>
    <mergeCell ref="AO10:AO11"/>
    <mergeCell ref="AL12:AN13"/>
    <mergeCell ref="AO12:AO13"/>
    <mergeCell ref="AP12:BB13"/>
    <mergeCell ref="AP8:BB9"/>
    <mergeCell ref="B42:E42"/>
    <mergeCell ref="F42:V42"/>
    <mergeCell ref="B43:E44"/>
    <mergeCell ref="F43:V44"/>
    <mergeCell ref="Z39:AF39"/>
    <mergeCell ref="AP33:AW34"/>
    <mergeCell ref="AX33:BB34"/>
    <mergeCell ref="Z35:AA37"/>
    <mergeCell ref="AB35:AE37"/>
    <mergeCell ref="AF35:AI37"/>
    <mergeCell ref="AJ35:AM37"/>
    <mergeCell ref="AP31:AW32"/>
    <mergeCell ref="AX31:BB32"/>
    <mergeCell ref="Z29:AA31"/>
    <mergeCell ref="AB29:AE31"/>
    <mergeCell ref="AF29:AI31"/>
    <mergeCell ref="AJ29:AM31"/>
    <mergeCell ref="Z32:AA34"/>
    <mergeCell ref="Z46:BB49"/>
    <mergeCell ref="B40:F41"/>
    <mergeCell ref="G40:I41"/>
    <mergeCell ref="J40:K41"/>
    <mergeCell ref="L40:M41"/>
    <mergeCell ref="N40:O41"/>
    <mergeCell ref="P40:R41"/>
    <mergeCell ref="AN40:AS40"/>
    <mergeCell ref="AT40:BB40"/>
    <mergeCell ref="Z41:AG43"/>
    <mergeCell ref="AH41:AM43"/>
    <mergeCell ref="AN41:AS43"/>
    <mergeCell ref="AT41:BB43"/>
    <mergeCell ref="Z40:AG40"/>
    <mergeCell ref="AH40:AM40"/>
    <mergeCell ref="S40:V41"/>
    <mergeCell ref="AB32:AE34"/>
    <mergeCell ref="A36:G37"/>
    <mergeCell ref="H36:N37"/>
    <mergeCell ref="O36:V37"/>
    <mergeCell ref="Z23:AA25"/>
    <mergeCell ref="AB23:AE25"/>
    <mergeCell ref="A35:G35"/>
    <mergeCell ref="H35:N35"/>
    <mergeCell ref="O35:V35"/>
    <mergeCell ref="A31:A33"/>
    <mergeCell ref="B31:G32"/>
    <mergeCell ref="H31:S33"/>
    <mergeCell ref="B30:G30"/>
    <mergeCell ref="A28:A30"/>
    <mergeCell ref="B28:G29"/>
    <mergeCell ref="H28:S30"/>
    <mergeCell ref="BC8:BC9"/>
    <mergeCell ref="AF32:AI34"/>
    <mergeCell ref="AJ32:AM34"/>
    <mergeCell ref="AP35:AW37"/>
    <mergeCell ref="AX35:BB37"/>
    <mergeCell ref="B33:G33"/>
    <mergeCell ref="A22:A24"/>
    <mergeCell ref="B22:G23"/>
    <mergeCell ref="H22:S24"/>
    <mergeCell ref="AP25:AW26"/>
    <mergeCell ref="AX25:BB26"/>
    <mergeCell ref="B24:G24"/>
    <mergeCell ref="AP27:AW28"/>
    <mergeCell ref="AX27:BB28"/>
    <mergeCell ref="Z26:AA28"/>
    <mergeCell ref="AB26:AE28"/>
    <mergeCell ref="AF26:AI28"/>
    <mergeCell ref="AJ26:AM28"/>
    <mergeCell ref="A25:A27"/>
    <mergeCell ref="B25:G27"/>
    <mergeCell ref="H25:S27"/>
    <mergeCell ref="AP29:AW30"/>
    <mergeCell ref="AX29:BB30"/>
    <mergeCell ref="AP15:AT16"/>
    <mergeCell ref="AE16:AG16"/>
    <mergeCell ref="R1:AI2"/>
    <mergeCell ref="AU1:BB1"/>
    <mergeCell ref="AZ2:BA2"/>
    <mergeCell ref="C3:N3"/>
    <mergeCell ref="AR3:AU3"/>
    <mergeCell ref="AW3:AX3"/>
    <mergeCell ref="AZ3:BA3"/>
    <mergeCell ref="AP10:BB11"/>
    <mergeCell ref="AA13:AJ14"/>
    <mergeCell ref="M12:N13"/>
    <mergeCell ref="O12:P13"/>
    <mergeCell ref="Q12:R13"/>
    <mergeCell ref="A9:D10"/>
    <mergeCell ref="E9:S10"/>
    <mergeCell ref="AL10:AN11"/>
    <mergeCell ref="AL8:AN9"/>
    <mergeCell ref="AH16:AJ16"/>
    <mergeCell ref="AK16:AM16"/>
    <mergeCell ref="A5:D7"/>
    <mergeCell ref="E5:M7"/>
    <mergeCell ref="AP5:BB7"/>
    <mergeCell ref="AL5:AN7"/>
    <mergeCell ref="AO5:AO7"/>
    <mergeCell ref="AP21:AW22"/>
    <mergeCell ref="AX21:BB22"/>
    <mergeCell ref="A19:A21"/>
    <mergeCell ref="B19:G21"/>
    <mergeCell ref="H19:S19"/>
    <mergeCell ref="H20:S21"/>
    <mergeCell ref="AP23:AW24"/>
    <mergeCell ref="AX23:BB24"/>
    <mergeCell ref="B14:G15"/>
    <mergeCell ref="H14:S15"/>
    <mergeCell ref="AP17:AW18"/>
    <mergeCell ref="AX17:BB18"/>
    <mergeCell ref="A16:A18"/>
    <mergeCell ref="B16:G18"/>
    <mergeCell ref="H16:S18"/>
    <mergeCell ref="AP19:AW20"/>
    <mergeCell ref="AX19:BB20"/>
    <mergeCell ref="AE17:AG20"/>
    <mergeCell ref="AF23:AI23"/>
    <mergeCell ref="AJ23:AM25"/>
    <mergeCell ref="AF24:AI25"/>
    <mergeCell ref="Z21:AC22"/>
    <mergeCell ref="AH17:AJ20"/>
    <mergeCell ref="AK17:AM20"/>
  </mergeCells>
  <phoneticPr fontId="1"/>
  <printOptions horizontalCentered="1" verticalCentered="1"/>
  <pageMargins left="0.19685039370078741" right="0.19685039370078741" top="0.19685039370078741" bottom="0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50"/>
  <sheetViews>
    <sheetView zoomScaleNormal="100" workbookViewId="0">
      <selection activeCell="E5" sqref="E5:M7"/>
    </sheetView>
  </sheetViews>
  <sheetFormatPr defaultColWidth="2.6328125" defaultRowHeight="13" x14ac:dyDescent="0.2"/>
  <cols>
    <col min="1" max="16384" width="2.6328125" style="1"/>
  </cols>
  <sheetData>
    <row r="1" spans="1:55" ht="13.5" customHeight="1" x14ac:dyDescent="0.2">
      <c r="R1" s="91" t="s">
        <v>35</v>
      </c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2"/>
      <c r="AI1" s="92"/>
      <c r="AU1" s="79" t="s">
        <v>14</v>
      </c>
      <c r="AV1" s="79"/>
      <c r="AW1" s="79"/>
      <c r="AX1" s="79"/>
      <c r="AY1" s="79"/>
      <c r="AZ1" s="79"/>
      <c r="BA1" s="79"/>
      <c r="BB1" s="79"/>
    </row>
    <row r="2" spans="1:55" ht="13.5" customHeight="1" x14ac:dyDescent="0.2"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2"/>
      <c r="AI2" s="92"/>
      <c r="AY2" s="93" t="s">
        <v>58</v>
      </c>
      <c r="AZ2" s="32"/>
      <c r="BA2" s="32"/>
    </row>
    <row r="3" spans="1:55" ht="22.5" customHeight="1" x14ac:dyDescent="0.2">
      <c r="B3" s="2"/>
      <c r="C3" s="94" t="s">
        <v>0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AR3" s="239" t="str">
        <f>IF(ISBLANK(控え!$AR$3),"",控え!$AR$3)</f>
        <v/>
      </c>
      <c r="AS3" s="239"/>
      <c r="AT3" s="239"/>
      <c r="AU3" s="239"/>
      <c r="AV3" s="3" t="s">
        <v>16</v>
      </c>
      <c r="AW3" s="239" t="str">
        <f>IF(ISBLANK(控え!$AW$3),"",控え!$AW$3)</f>
        <v/>
      </c>
      <c r="AX3" s="239"/>
      <c r="AY3" s="3" t="s">
        <v>17</v>
      </c>
      <c r="AZ3" s="239" t="str">
        <f>IF(ISBLANK(控え!$AZ$3),"",控え!$AZ$3)</f>
        <v/>
      </c>
      <c r="BA3" s="239"/>
      <c r="BB3" s="3" t="s">
        <v>18</v>
      </c>
    </row>
    <row r="4" spans="1:55" ht="10" customHeight="1" x14ac:dyDescent="0.2"/>
    <row r="5" spans="1:55" ht="6" customHeight="1" x14ac:dyDescent="0.2">
      <c r="A5" s="93" t="s">
        <v>1</v>
      </c>
      <c r="B5" s="93"/>
      <c r="C5" s="93"/>
      <c r="D5" s="93"/>
      <c r="E5" s="236" t="str">
        <f>IF(ISBLANK(控え!$E$5),"",控え!$E$5)</f>
        <v/>
      </c>
      <c r="F5" s="236"/>
      <c r="G5" s="236"/>
      <c r="H5" s="236"/>
      <c r="I5" s="236"/>
      <c r="J5" s="236"/>
      <c r="K5" s="236"/>
      <c r="L5" s="236"/>
      <c r="M5" s="236"/>
      <c r="AL5" s="103" t="s">
        <v>66</v>
      </c>
      <c r="AM5" s="32"/>
      <c r="AN5" s="32"/>
      <c r="AO5" s="179" t="s">
        <v>63</v>
      </c>
      <c r="AP5" s="179" t="str">
        <f>IF(ISBLANK(控え!$AP$5),"",控え!$AP$5)</f>
        <v/>
      </c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</row>
    <row r="6" spans="1:55" ht="6" customHeight="1" x14ac:dyDescent="0.2">
      <c r="A6" s="95"/>
      <c r="B6" s="95"/>
      <c r="C6" s="95"/>
      <c r="D6" s="95"/>
      <c r="E6" s="238"/>
      <c r="F6" s="238"/>
      <c r="G6" s="238"/>
      <c r="H6" s="238"/>
      <c r="I6" s="238"/>
      <c r="J6" s="238"/>
      <c r="K6" s="238"/>
      <c r="L6" s="238"/>
      <c r="M6" s="238"/>
      <c r="AL6" s="32"/>
      <c r="AM6" s="32"/>
      <c r="AN6" s="32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</row>
    <row r="7" spans="1:55" ht="13" customHeight="1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AL7" s="69"/>
      <c r="AM7" s="69"/>
      <c r="AN7" s="69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</row>
    <row r="8" spans="1:55" ht="13" customHeight="1" x14ac:dyDescent="0.2">
      <c r="A8" s="19"/>
      <c r="B8" s="19"/>
      <c r="C8" s="19"/>
      <c r="D8" s="19"/>
      <c r="E8" s="21"/>
      <c r="F8" s="21"/>
      <c r="G8" s="21"/>
      <c r="H8" s="21"/>
      <c r="I8" s="21"/>
      <c r="J8" s="21"/>
      <c r="K8" s="21"/>
      <c r="L8" s="21"/>
      <c r="M8" s="21"/>
      <c r="AL8" s="103" t="s">
        <v>67</v>
      </c>
      <c r="AM8" s="32"/>
      <c r="AN8" s="32"/>
      <c r="AO8" s="179" t="s">
        <v>63</v>
      </c>
      <c r="AP8" s="179" t="str">
        <f>IF(ISBLANK(控え!$AP$8),"",控え!$AP$8)</f>
        <v/>
      </c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79" t="s">
        <v>31</v>
      </c>
    </row>
    <row r="9" spans="1:55" ht="13" customHeight="1" x14ac:dyDescent="0.2">
      <c r="A9" s="93" t="s">
        <v>2</v>
      </c>
      <c r="B9" s="93"/>
      <c r="C9" s="93"/>
      <c r="D9" s="93"/>
      <c r="E9" s="236" t="str">
        <f>IF(ISBLANK(控え!$E$9),"",控え!$E$9)</f>
        <v/>
      </c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AL9" s="32"/>
      <c r="AM9" s="32"/>
      <c r="AN9" s="32"/>
      <c r="AO9" s="110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79"/>
    </row>
    <row r="10" spans="1:55" ht="13" customHeight="1" x14ac:dyDescent="0.2">
      <c r="A10" s="95"/>
      <c r="B10" s="95"/>
      <c r="C10" s="95"/>
      <c r="D10" s="9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AL10" s="103" t="s">
        <v>64</v>
      </c>
      <c r="AM10" s="32"/>
      <c r="AN10" s="32"/>
      <c r="AO10" s="179" t="s">
        <v>63</v>
      </c>
      <c r="AP10" s="179" t="str">
        <f>IF(ISBLANK(控え!$AP$10),"",控え!$AP$10)</f>
        <v/>
      </c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</row>
    <row r="11" spans="1:55" ht="13" customHeight="1" x14ac:dyDescent="0.2">
      <c r="A11" s="19"/>
      <c r="B11" s="19"/>
      <c r="C11" s="19"/>
      <c r="D11" s="19"/>
      <c r="E11" s="21"/>
      <c r="F11" s="21"/>
      <c r="G11" s="21"/>
      <c r="H11" s="21"/>
      <c r="I11" s="21"/>
      <c r="J11" s="21"/>
      <c r="K11" s="21"/>
      <c r="L11" s="21"/>
      <c r="M11" s="21"/>
      <c r="AL11" s="32"/>
      <c r="AM11" s="32"/>
      <c r="AN11" s="32"/>
      <c r="AO11" s="110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</row>
    <row r="12" spans="1:55" x14ac:dyDescent="0.2">
      <c r="M12" s="93" t="s">
        <v>12</v>
      </c>
      <c r="N12" s="93"/>
      <c r="O12" s="236" t="str">
        <f>IF(ISBLANK(控え!$O$12),"",控え!$O$12)</f>
        <v/>
      </c>
      <c r="P12" s="236"/>
      <c r="Q12" s="93" t="s">
        <v>13</v>
      </c>
      <c r="R12" s="93"/>
      <c r="AL12" s="179" t="s">
        <v>65</v>
      </c>
      <c r="AM12" s="110"/>
      <c r="AN12" s="110"/>
      <c r="AO12" s="179" t="s">
        <v>63</v>
      </c>
      <c r="AP12" s="79" t="str">
        <f>IF(ISBLANK(控え!$AP$12),"",控え!$AP$12)</f>
        <v/>
      </c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</row>
    <row r="13" spans="1:55" ht="13.5" thickBot="1" x14ac:dyDescent="0.25">
      <c r="M13" s="93"/>
      <c r="N13" s="93"/>
      <c r="O13" s="236"/>
      <c r="P13" s="236"/>
      <c r="Q13" s="93"/>
      <c r="R13" s="93"/>
      <c r="AA13" s="98" t="s">
        <v>30</v>
      </c>
      <c r="AB13" s="93"/>
      <c r="AC13" s="93"/>
      <c r="AD13" s="93"/>
      <c r="AE13" s="93"/>
      <c r="AF13" s="93"/>
      <c r="AG13" s="93"/>
      <c r="AH13" s="93"/>
      <c r="AI13" s="93"/>
      <c r="AJ13" s="79"/>
      <c r="AL13" s="110"/>
      <c r="AM13" s="110"/>
      <c r="AN13" s="110"/>
      <c r="AO13" s="110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</row>
    <row r="14" spans="1:55" x14ac:dyDescent="0.2">
      <c r="A14" s="9"/>
      <c r="B14" s="46" t="s">
        <v>8</v>
      </c>
      <c r="C14" s="47"/>
      <c r="D14" s="47"/>
      <c r="E14" s="47"/>
      <c r="F14" s="47"/>
      <c r="G14" s="48"/>
      <c r="H14" s="49" t="s">
        <v>27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1"/>
      <c r="Y14" s="4"/>
      <c r="Z14" s="5"/>
      <c r="AA14" s="93"/>
      <c r="AB14" s="93"/>
      <c r="AC14" s="93"/>
      <c r="AD14" s="93"/>
      <c r="AE14" s="93"/>
      <c r="AF14" s="93"/>
      <c r="AG14" s="93"/>
      <c r="AH14" s="93"/>
      <c r="AI14" s="93"/>
      <c r="AJ14" s="79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6"/>
    </row>
    <row r="15" spans="1:55" ht="13.5" thickBot="1" x14ac:dyDescent="0.25">
      <c r="A15" s="10"/>
      <c r="B15" s="34"/>
      <c r="C15" s="35"/>
      <c r="D15" s="35"/>
      <c r="E15" s="35"/>
      <c r="F15" s="35"/>
      <c r="G15" s="36"/>
      <c r="H15" s="52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4"/>
      <c r="Y15" s="7"/>
      <c r="AC15"/>
      <c r="AD15"/>
      <c r="AP15" s="81" t="s">
        <v>19</v>
      </c>
      <c r="AQ15" s="69"/>
      <c r="AR15" s="69"/>
      <c r="AS15" s="69"/>
      <c r="AT15" s="69"/>
      <c r="BC15" s="8"/>
    </row>
    <row r="16" spans="1:55" ht="10" customHeight="1" thickTop="1" thickBot="1" x14ac:dyDescent="0.25">
      <c r="A16" s="25" t="s">
        <v>3</v>
      </c>
      <c r="B16" s="28" t="s">
        <v>32</v>
      </c>
      <c r="C16" s="29"/>
      <c r="D16" s="29"/>
      <c r="E16" s="29"/>
      <c r="F16" s="29"/>
      <c r="G16" s="30"/>
      <c r="H16" s="228" t="str">
        <f>IF(ISBLANK(控え!$H$16),"",控え!$H$16)</f>
        <v/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29"/>
      <c r="Y16" s="7"/>
      <c r="AE16" s="88" t="s">
        <v>55</v>
      </c>
      <c r="AF16" s="89"/>
      <c r="AG16" s="90"/>
      <c r="AH16" s="104" t="s">
        <v>57</v>
      </c>
      <c r="AI16" s="89"/>
      <c r="AJ16" s="90"/>
      <c r="AK16" s="104" t="s">
        <v>56</v>
      </c>
      <c r="AL16" s="89"/>
      <c r="AM16" s="105"/>
      <c r="AP16" s="72"/>
      <c r="AQ16" s="72"/>
      <c r="AR16" s="72"/>
      <c r="AS16" s="72"/>
      <c r="AT16" s="72"/>
      <c r="BC16" s="8"/>
    </row>
    <row r="17" spans="1:55" ht="12" customHeight="1" thickTop="1" x14ac:dyDescent="0.2">
      <c r="A17" s="26"/>
      <c r="B17" s="31"/>
      <c r="C17" s="32"/>
      <c r="D17" s="32"/>
      <c r="E17" s="32"/>
      <c r="F17" s="32"/>
      <c r="G17" s="33"/>
      <c r="H17" s="3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230"/>
      <c r="Y17" s="7"/>
      <c r="AE17" s="65"/>
      <c r="AF17" s="66"/>
      <c r="AG17" s="67"/>
      <c r="AH17" s="82"/>
      <c r="AI17" s="66"/>
      <c r="AJ17" s="67"/>
      <c r="AK17" s="82"/>
      <c r="AL17" s="66"/>
      <c r="AM17" s="85"/>
      <c r="AP17" s="55" t="s">
        <v>34</v>
      </c>
      <c r="AQ17" s="56"/>
      <c r="AR17" s="56"/>
      <c r="AS17" s="56"/>
      <c r="AT17" s="56"/>
      <c r="AU17" s="56"/>
      <c r="AV17" s="56"/>
      <c r="AW17" s="56"/>
      <c r="AX17" s="57" t="s">
        <v>20</v>
      </c>
      <c r="AY17" s="57"/>
      <c r="AZ17" s="57"/>
      <c r="BA17" s="57"/>
      <c r="BB17" s="58"/>
      <c r="BC17" s="8"/>
    </row>
    <row r="18" spans="1:55" ht="12" customHeight="1" x14ac:dyDescent="0.2">
      <c r="A18" s="27"/>
      <c r="B18" s="34"/>
      <c r="C18" s="35"/>
      <c r="D18" s="35"/>
      <c r="E18" s="35"/>
      <c r="F18" s="35"/>
      <c r="G18" s="36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233"/>
      <c r="Y18" s="7"/>
      <c r="AE18" s="68"/>
      <c r="AF18" s="69"/>
      <c r="AG18" s="70"/>
      <c r="AH18" s="83"/>
      <c r="AI18" s="69"/>
      <c r="AJ18" s="70"/>
      <c r="AK18" s="83"/>
      <c r="AL18" s="69"/>
      <c r="AM18" s="86"/>
      <c r="AP18" s="22"/>
      <c r="AQ18" s="23"/>
      <c r="AR18" s="23"/>
      <c r="AS18" s="23"/>
      <c r="AT18" s="23"/>
      <c r="AU18" s="23"/>
      <c r="AV18" s="23"/>
      <c r="AW18" s="23"/>
      <c r="AX18" s="59"/>
      <c r="AY18" s="59"/>
      <c r="AZ18" s="59"/>
      <c r="BA18" s="59"/>
      <c r="BB18" s="60"/>
      <c r="BC18" s="8"/>
    </row>
    <row r="19" spans="1:55" ht="12" customHeight="1" x14ac:dyDescent="0.2">
      <c r="A19" s="25" t="s">
        <v>4</v>
      </c>
      <c r="B19" s="28" t="s">
        <v>7</v>
      </c>
      <c r="C19" s="29"/>
      <c r="D19" s="29"/>
      <c r="E19" s="29"/>
      <c r="F19" s="29"/>
      <c r="G19" s="30"/>
      <c r="H19" s="234" t="str">
        <f>IF(ISBLANK(控え!$H$19),"",控え!$H$19)</f>
        <v>(　　％）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29"/>
      <c r="Y19" s="7"/>
      <c r="AE19" s="68"/>
      <c r="AF19" s="69"/>
      <c r="AG19" s="70"/>
      <c r="AH19" s="83"/>
      <c r="AI19" s="69"/>
      <c r="AJ19" s="70"/>
      <c r="AK19" s="83"/>
      <c r="AL19" s="69"/>
      <c r="AM19" s="86"/>
      <c r="AP19" s="22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4"/>
      <c r="BC19" s="8"/>
    </row>
    <row r="20" spans="1:55" ht="11.15" customHeight="1" thickBot="1" x14ac:dyDescent="0.25">
      <c r="A20" s="26"/>
      <c r="B20" s="31"/>
      <c r="C20" s="32"/>
      <c r="D20" s="32"/>
      <c r="E20" s="32"/>
      <c r="F20" s="32"/>
      <c r="G20" s="33"/>
      <c r="H20" s="235" t="str">
        <f>IF(ISBLANK(控え!$H$20),"",控え!$H$20)</f>
        <v/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230"/>
      <c r="Y20" s="7"/>
      <c r="Z20" s="12"/>
      <c r="AA20" s="13"/>
      <c r="AB20" s="13"/>
      <c r="AC20" s="13"/>
      <c r="AE20" s="71"/>
      <c r="AF20" s="72"/>
      <c r="AG20" s="73"/>
      <c r="AH20" s="84"/>
      <c r="AI20" s="72"/>
      <c r="AJ20" s="73"/>
      <c r="AK20" s="84"/>
      <c r="AL20" s="72"/>
      <c r="AM20" s="87"/>
      <c r="AP20" s="22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4"/>
      <c r="BC20" s="8"/>
    </row>
    <row r="21" spans="1:55" ht="11.15" customHeight="1" thickTop="1" x14ac:dyDescent="0.2">
      <c r="A21" s="27"/>
      <c r="B21" s="34"/>
      <c r="C21" s="35"/>
      <c r="D21" s="35"/>
      <c r="E21" s="35"/>
      <c r="F21" s="35"/>
      <c r="G21" s="36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233"/>
      <c r="T21" s="11"/>
      <c r="Y21" s="7"/>
      <c r="Z21" s="81" t="s">
        <v>21</v>
      </c>
      <c r="AA21" s="69"/>
      <c r="AB21" s="69"/>
      <c r="AC21" s="69"/>
      <c r="AP21" s="22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4"/>
      <c r="BC21" s="8"/>
    </row>
    <row r="22" spans="1:55" ht="11.15" customHeight="1" thickBot="1" x14ac:dyDescent="0.25">
      <c r="A22" s="25" t="s">
        <v>39</v>
      </c>
      <c r="B22" s="28" t="s">
        <v>59</v>
      </c>
      <c r="C22" s="29"/>
      <c r="D22" s="29"/>
      <c r="E22" s="29"/>
      <c r="F22" s="29"/>
      <c r="G22" s="30"/>
      <c r="H22" s="228" t="str">
        <f>IF(ISBLANK(控え!$H$22),"",控え!$H$22)</f>
        <v/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29"/>
      <c r="T22" s="11"/>
      <c r="Y22" s="7"/>
      <c r="Z22" s="72"/>
      <c r="AA22" s="72"/>
      <c r="AB22" s="72"/>
      <c r="AC22" s="72"/>
      <c r="AP22" s="22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4"/>
      <c r="BC22" s="8"/>
    </row>
    <row r="23" spans="1:55" ht="10" customHeight="1" thickTop="1" x14ac:dyDescent="0.2">
      <c r="A23" s="26"/>
      <c r="B23" s="31"/>
      <c r="C23" s="32"/>
      <c r="D23" s="32"/>
      <c r="E23" s="32"/>
      <c r="F23" s="32"/>
      <c r="G23" s="33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230"/>
      <c r="T23" s="11"/>
      <c r="Y23" s="7"/>
      <c r="Z23" s="132" t="s">
        <v>4</v>
      </c>
      <c r="AA23" s="133"/>
      <c r="AB23" s="134"/>
      <c r="AC23" s="76"/>
      <c r="AD23" s="76"/>
      <c r="AE23" s="135"/>
      <c r="AF23" s="74" t="s">
        <v>38</v>
      </c>
      <c r="AG23" s="74"/>
      <c r="AH23" s="74"/>
      <c r="AI23" s="74"/>
      <c r="AJ23" s="75"/>
      <c r="AK23" s="76"/>
      <c r="AL23" s="76"/>
      <c r="AM23" s="77"/>
      <c r="AP23" s="22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4"/>
      <c r="BC23" s="8"/>
    </row>
    <row r="24" spans="1:55" ht="11.15" customHeight="1" x14ac:dyDescent="0.2">
      <c r="A24" s="27"/>
      <c r="B24" s="122" t="s">
        <v>60</v>
      </c>
      <c r="C24" s="35"/>
      <c r="D24" s="35"/>
      <c r="E24" s="35"/>
      <c r="F24" s="35"/>
      <c r="G24" s="36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233"/>
      <c r="Y24" s="7"/>
      <c r="Z24" s="123"/>
      <c r="AA24" s="124"/>
      <c r="AB24" s="136"/>
      <c r="AC24" s="79"/>
      <c r="AD24" s="79"/>
      <c r="AE24" s="137"/>
      <c r="AF24" s="79"/>
      <c r="AG24" s="79"/>
      <c r="AH24" s="79"/>
      <c r="AI24" s="79"/>
      <c r="AJ24" s="78"/>
      <c r="AK24" s="79"/>
      <c r="AL24" s="79"/>
      <c r="AM24" s="80"/>
      <c r="AP24" s="22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4"/>
      <c r="BC24" s="8"/>
    </row>
    <row r="25" spans="1:55" ht="11.15" customHeight="1" x14ac:dyDescent="0.2">
      <c r="A25" s="25" t="s">
        <v>40</v>
      </c>
      <c r="B25" s="28" t="s">
        <v>33</v>
      </c>
      <c r="C25" s="29"/>
      <c r="D25" s="29"/>
      <c r="E25" s="29"/>
      <c r="F25" s="29"/>
      <c r="G25" s="30"/>
      <c r="H25" s="228" t="str">
        <f>IF(ISBLANK(控え!$H$25),"",控え!$H$25)</f>
        <v/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29"/>
      <c r="Y25" s="7"/>
      <c r="Z25" s="123"/>
      <c r="AA25" s="124"/>
      <c r="AB25" s="136"/>
      <c r="AC25" s="79"/>
      <c r="AD25" s="79"/>
      <c r="AE25" s="137"/>
      <c r="AF25" s="79"/>
      <c r="AG25" s="79"/>
      <c r="AH25" s="79"/>
      <c r="AI25" s="79"/>
      <c r="AJ25" s="78"/>
      <c r="AK25" s="79"/>
      <c r="AL25" s="79"/>
      <c r="AM25" s="80"/>
      <c r="AP25" s="22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4"/>
      <c r="BC25" s="8"/>
    </row>
    <row r="26" spans="1:55" ht="11.15" customHeight="1" x14ac:dyDescent="0.2">
      <c r="A26" s="26"/>
      <c r="B26" s="31"/>
      <c r="C26" s="32"/>
      <c r="D26" s="32"/>
      <c r="E26" s="32"/>
      <c r="F26" s="32"/>
      <c r="G26" s="33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230"/>
      <c r="Y26" s="7"/>
      <c r="Z26" s="123" t="s">
        <v>39</v>
      </c>
      <c r="AA26" s="124"/>
      <c r="AB26" s="125"/>
      <c r="AC26" s="112"/>
      <c r="AD26" s="112"/>
      <c r="AE26" s="112"/>
      <c r="AF26" s="111"/>
      <c r="AG26" s="112"/>
      <c r="AH26" s="112"/>
      <c r="AI26" s="113"/>
      <c r="AJ26" s="112"/>
      <c r="AK26" s="112"/>
      <c r="AL26" s="112"/>
      <c r="AM26" s="114"/>
      <c r="AP26" s="22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4"/>
      <c r="BC26" s="8"/>
    </row>
    <row r="27" spans="1:55" ht="11.15" customHeight="1" x14ac:dyDescent="0.2">
      <c r="A27" s="27"/>
      <c r="B27" s="34"/>
      <c r="C27" s="35"/>
      <c r="D27" s="35"/>
      <c r="E27" s="35"/>
      <c r="F27" s="35"/>
      <c r="G27" s="36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233"/>
      <c r="Y27" s="7"/>
      <c r="Z27" s="123"/>
      <c r="AA27" s="124"/>
      <c r="AB27" s="125"/>
      <c r="AC27" s="112"/>
      <c r="AD27" s="112"/>
      <c r="AE27" s="112"/>
      <c r="AF27" s="111"/>
      <c r="AG27" s="112"/>
      <c r="AH27" s="112"/>
      <c r="AI27" s="113"/>
      <c r="AJ27" s="112"/>
      <c r="AK27" s="112"/>
      <c r="AL27" s="112"/>
      <c r="AM27" s="114"/>
      <c r="AP27" s="22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4"/>
      <c r="BC27" s="8"/>
    </row>
    <row r="28" spans="1:55" ht="11.15" customHeight="1" x14ac:dyDescent="0.2">
      <c r="A28" s="25" t="s">
        <v>41</v>
      </c>
      <c r="B28" s="28" t="s">
        <v>5</v>
      </c>
      <c r="C28" s="29"/>
      <c r="D28" s="29"/>
      <c r="E28" s="29"/>
      <c r="F28" s="29"/>
      <c r="G28" s="30"/>
      <c r="H28" s="228">
        <f>IF(ISBLANK(控え!$H$28),"",控え!$H$28)</f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29"/>
      <c r="Y28" s="7"/>
      <c r="Z28" s="123"/>
      <c r="AA28" s="124"/>
      <c r="AB28" s="125"/>
      <c r="AC28" s="112"/>
      <c r="AD28" s="112"/>
      <c r="AE28" s="112"/>
      <c r="AF28" s="111"/>
      <c r="AG28" s="112"/>
      <c r="AH28" s="112"/>
      <c r="AI28" s="113"/>
      <c r="AJ28" s="112"/>
      <c r="AK28" s="112"/>
      <c r="AL28" s="112"/>
      <c r="AM28" s="114"/>
      <c r="AP28" s="22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4"/>
      <c r="BC28" s="8"/>
    </row>
    <row r="29" spans="1:55" ht="11.15" customHeight="1" x14ac:dyDescent="0.2">
      <c r="A29" s="26"/>
      <c r="B29" s="31"/>
      <c r="C29" s="32"/>
      <c r="D29" s="32"/>
      <c r="E29" s="32"/>
      <c r="F29" s="32"/>
      <c r="G29" s="33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230"/>
      <c r="Y29" s="7"/>
      <c r="Z29" s="123" t="s">
        <v>40</v>
      </c>
      <c r="AA29" s="124"/>
      <c r="AB29" s="125"/>
      <c r="AC29" s="112"/>
      <c r="AD29" s="112"/>
      <c r="AE29" s="112"/>
      <c r="AF29" s="111"/>
      <c r="AG29" s="112"/>
      <c r="AH29" s="112"/>
      <c r="AI29" s="113"/>
      <c r="AJ29" s="112"/>
      <c r="AK29" s="112"/>
      <c r="AL29" s="112"/>
      <c r="AM29" s="114"/>
      <c r="AP29" s="22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4"/>
      <c r="BC29" s="8"/>
    </row>
    <row r="30" spans="1:55" ht="11.15" customHeight="1" x14ac:dyDescent="0.2">
      <c r="A30" s="27"/>
      <c r="B30" s="122" t="s">
        <v>42</v>
      </c>
      <c r="C30" s="35"/>
      <c r="D30" s="35"/>
      <c r="E30" s="35"/>
      <c r="F30" s="35"/>
      <c r="G30" s="36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233"/>
      <c r="Y30" s="7"/>
      <c r="Z30" s="123"/>
      <c r="AA30" s="124"/>
      <c r="AB30" s="125"/>
      <c r="AC30" s="112"/>
      <c r="AD30" s="112"/>
      <c r="AE30" s="112"/>
      <c r="AF30" s="111"/>
      <c r="AG30" s="112"/>
      <c r="AH30" s="112"/>
      <c r="AI30" s="113"/>
      <c r="AJ30" s="112"/>
      <c r="AK30" s="112"/>
      <c r="AL30" s="112"/>
      <c r="AM30" s="114"/>
      <c r="AP30" s="22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4"/>
      <c r="BC30" s="8"/>
    </row>
    <row r="31" spans="1:55" ht="11.15" customHeight="1" x14ac:dyDescent="0.2">
      <c r="A31" s="25" t="s">
        <v>43</v>
      </c>
      <c r="B31" s="28" t="s">
        <v>6</v>
      </c>
      <c r="C31" s="29"/>
      <c r="D31" s="29"/>
      <c r="E31" s="29"/>
      <c r="F31" s="29"/>
      <c r="G31" s="30"/>
      <c r="H31" s="228">
        <f>IF(ISBLANK(控え!$H$31),"",控え!$H$31)</f>
        <v>0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29"/>
      <c r="Y31" s="7"/>
      <c r="Z31" s="123"/>
      <c r="AA31" s="124"/>
      <c r="AB31" s="125"/>
      <c r="AC31" s="112"/>
      <c r="AD31" s="112"/>
      <c r="AE31" s="112"/>
      <c r="AF31" s="111"/>
      <c r="AG31" s="112"/>
      <c r="AH31" s="112"/>
      <c r="AI31" s="113"/>
      <c r="AJ31" s="112"/>
      <c r="AK31" s="112"/>
      <c r="AL31" s="112"/>
      <c r="AM31" s="114"/>
      <c r="AP31" s="22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4"/>
      <c r="BC31" s="8"/>
    </row>
    <row r="32" spans="1:55" ht="11.15" customHeight="1" x14ac:dyDescent="0.2">
      <c r="A32" s="26"/>
      <c r="B32" s="31"/>
      <c r="C32" s="32"/>
      <c r="D32" s="32"/>
      <c r="E32" s="32"/>
      <c r="F32" s="32"/>
      <c r="G32" s="33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230"/>
      <c r="Y32" s="7"/>
      <c r="Z32" s="123" t="s">
        <v>41</v>
      </c>
      <c r="AA32" s="124"/>
      <c r="AB32" s="125"/>
      <c r="AC32" s="112"/>
      <c r="AD32" s="112"/>
      <c r="AE32" s="112"/>
      <c r="AF32" s="111"/>
      <c r="AG32" s="112"/>
      <c r="AH32" s="112"/>
      <c r="AI32" s="113"/>
      <c r="AJ32" s="112"/>
      <c r="AK32" s="112"/>
      <c r="AL32" s="112"/>
      <c r="AM32" s="114"/>
      <c r="AP32" s="22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4"/>
      <c r="BC32" s="8"/>
    </row>
    <row r="33" spans="1:55" ht="11.15" customHeight="1" thickBot="1" x14ac:dyDescent="0.25">
      <c r="A33" s="144"/>
      <c r="B33" s="119" t="s">
        <v>44</v>
      </c>
      <c r="C33" s="120"/>
      <c r="D33" s="120"/>
      <c r="E33" s="120"/>
      <c r="F33" s="120"/>
      <c r="G33" s="121"/>
      <c r="H33" s="231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232"/>
      <c r="Y33" s="7"/>
      <c r="Z33" s="123"/>
      <c r="AA33" s="124"/>
      <c r="AB33" s="125"/>
      <c r="AC33" s="112"/>
      <c r="AD33" s="112"/>
      <c r="AE33" s="112"/>
      <c r="AF33" s="111"/>
      <c r="AG33" s="112"/>
      <c r="AH33" s="112"/>
      <c r="AI33" s="113"/>
      <c r="AJ33" s="112"/>
      <c r="AK33" s="112"/>
      <c r="AL33" s="112"/>
      <c r="AM33" s="114"/>
      <c r="AP33" s="22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4"/>
      <c r="BC33" s="8"/>
    </row>
    <row r="34" spans="1:55" ht="11.15" customHeight="1" thickBot="1" x14ac:dyDescent="0.25">
      <c r="Y34" s="7"/>
      <c r="Z34" s="123"/>
      <c r="AA34" s="124"/>
      <c r="AB34" s="125"/>
      <c r="AC34" s="112"/>
      <c r="AD34" s="112"/>
      <c r="AE34" s="112"/>
      <c r="AF34" s="111"/>
      <c r="AG34" s="112"/>
      <c r="AH34" s="112"/>
      <c r="AI34" s="113"/>
      <c r="AJ34" s="112"/>
      <c r="AK34" s="112"/>
      <c r="AL34" s="112"/>
      <c r="AM34" s="114"/>
      <c r="AP34" s="22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4"/>
      <c r="BC34" s="8"/>
    </row>
    <row r="35" spans="1:55" ht="11.15" customHeight="1" x14ac:dyDescent="0.2">
      <c r="A35" s="138" t="s">
        <v>11</v>
      </c>
      <c r="B35" s="139"/>
      <c r="C35" s="139"/>
      <c r="D35" s="139"/>
      <c r="E35" s="139"/>
      <c r="F35" s="139"/>
      <c r="G35" s="140"/>
      <c r="H35" s="240" t="s">
        <v>68</v>
      </c>
      <c r="I35" s="241"/>
      <c r="J35" s="241"/>
      <c r="K35" s="241"/>
      <c r="L35" s="241"/>
      <c r="M35" s="241"/>
      <c r="N35" s="242"/>
      <c r="O35" s="141" t="s">
        <v>45</v>
      </c>
      <c r="P35" s="142"/>
      <c r="Q35" s="142"/>
      <c r="R35" s="142"/>
      <c r="S35" s="142"/>
      <c r="T35" s="142"/>
      <c r="U35" s="142"/>
      <c r="V35" s="143"/>
      <c r="Y35" s="7"/>
      <c r="Z35" s="123" t="s">
        <v>43</v>
      </c>
      <c r="AA35" s="124"/>
      <c r="AB35" s="125"/>
      <c r="AC35" s="112"/>
      <c r="AD35" s="112"/>
      <c r="AE35" s="112"/>
      <c r="AF35" s="111"/>
      <c r="AG35" s="112"/>
      <c r="AH35" s="112"/>
      <c r="AI35" s="113"/>
      <c r="AJ35" s="112"/>
      <c r="AK35" s="112"/>
      <c r="AL35" s="112"/>
      <c r="AM35" s="114"/>
      <c r="AP35" s="115" t="s">
        <v>28</v>
      </c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4"/>
      <c r="BC35" s="8"/>
    </row>
    <row r="36" spans="1:55" ht="11.15" customHeight="1" x14ac:dyDescent="0.2">
      <c r="A36" s="222">
        <f>IF(ISBLANK(控え!$A$36),"",控え!$A$36)</f>
        <v>0</v>
      </c>
      <c r="B36" s="223"/>
      <c r="C36" s="223"/>
      <c r="D36" s="223"/>
      <c r="E36" s="223"/>
      <c r="F36" s="223"/>
      <c r="G36" s="223"/>
      <c r="H36" s="223">
        <f>IF(ISBLANK(控え!$H$36),"",控え!$H$36)</f>
        <v>0</v>
      </c>
      <c r="I36" s="223"/>
      <c r="J36" s="223"/>
      <c r="K36" s="223"/>
      <c r="L36" s="223"/>
      <c r="M36" s="223"/>
      <c r="N36" s="223"/>
      <c r="O36" s="223">
        <f>IF(ISBLANK(控え!$O$36),"",控え!$O$36)</f>
        <v>0</v>
      </c>
      <c r="P36" s="223"/>
      <c r="Q36" s="223"/>
      <c r="R36" s="223"/>
      <c r="S36" s="223"/>
      <c r="T36" s="223"/>
      <c r="U36" s="223"/>
      <c r="V36" s="226"/>
      <c r="Y36" s="7"/>
      <c r="Z36" s="123"/>
      <c r="AA36" s="124"/>
      <c r="AB36" s="125"/>
      <c r="AC36" s="112"/>
      <c r="AD36" s="112"/>
      <c r="AE36" s="112"/>
      <c r="AF36" s="111"/>
      <c r="AG36" s="112"/>
      <c r="AH36" s="112"/>
      <c r="AI36" s="113"/>
      <c r="AJ36" s="112"/>
      <c r="AK36" s="112"/>
      <c r="AL36" s="112"/>
      <c r="AM36" s="114"/>
      <c r="AP36" s="22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4"/>
      <c r="BC36" s="8"/>
    </row>
    <row r="37" spans="1:55" ht="11.15" customHeight="1" thickBot="1" x14ac:dyDescent="0.25">
      <c r="A37" s="224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7"/>
      <c r="Y37" s="7"/>
      <c r="Z37" s="194"/>
      <c r="AA37" s="195"/>
      <c r="AB37" s="196"/>
      <c r="AC37" s="197"/>
      <c r="AD37" s="197"/>
      <c r="AE37" s="197"/>
      <c r="AF37" s="198"/>
      <c r="AG37" s="197"/>
      <c r="AH37" s="197"/>
      <c r="AI37" s="199"/>
      <c r="AJ37" s="197"/>
      <c r="AK37" s="197"/>
      <c r="AL37" s="197"/>
      <c r="AM37" s="200"/>
      <c r="AP37" s="116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8"/>
      <c r="BC37" s="8"/>
    </row>
    <row r="38" spans="1:55" ht="12" customHeight="1" x14ac:dyDescent="0.2">
      <c r="Y38" s="7"/>
      <c r="BC38" s="8"/>
    </row>
    <row r="39" spans="1:55" ht="13.5" thickBot="1" x14ac:dyDescent="0.25">
      <c r="B39" s="14" t="s">
        <v>46</v>
      </c>
      <c r="Y39" s="7"/>
      <c r="Z39" s="192" t="s">
        <v>22</v>
      </c>
      <c r="AA39" s="193"/>
      <c r="AB39" s="193"/>
      <c r="AC39" s="193"/>
      <c r="AD39" s="193"/>
      <c r="AE39" s="193"/>
      <c r="AF39" s="193"/>
      <c r="BC39" s="8"/>
    </row>
    <row r="40" spans="1:55" ht="13.5" customHeight="1" thickTop="1" x14ac:dyDescent="0.2">
      <c r="B40" s="201" t="str">
        <f>IF(ISBLANK(控え!$B$40),"",控え!$B$40)</f>
        <v/>
      </c>
      <c r="C40" s="212"/>
      <c r="D40" s="212"/>
      <c r="E40" s="212"/>
      <c r="F40" s="213"/>
      <c r="G40" s="217" t="str">
        <f>IF(ISBLANK(控え!$G$40),"",控え!$G$40)</f>
        <v/>
      </c>
      <c r="H40" s="218"/>
      <c r="I40" s="218"/>
      <c r="J40" s="162" t="s">
        <v>47</v>
      </c>
      <c r="K40" s="163"/>
      <c r="L40" s="165" t="s">
        <v>48</v>
      </c>
      <c r="M40" s="166"/>
      <c r="N40" s="220" t="str">
        <f>IF(ISBLANK(控え!$N$40),"",控え!$N$40)</f>
        <v/>
      </c>
      <c r="O40" s="221"/>
      <c r="P40" s="170" t="s">
        <v>49</v>
      </c>
      <c r="Q40" s="171"/>
      <c r="R40" s="171"/>
      <c r="S40" s="201" t="str">
        <f>IF(ISBLANK(控え!$S$40),"",控え!$S$40)</f>
        <v/>
      </c>
      <c r="T40" s="202"/>
      <c r="U40" s="202"/>
      <c r="V40" s="203"/>
      <c r="W40" s="14"/>
      <c r="Y40" s="7"/>
      <c r="Z40" s="55" t="s">
        <v>23</v>
      </c>
      <c r="AA40" s="57"/>
      <c r="AB40" s="57"/>
      <c r="AC40" s="57"/>
      <c r="AD40" s="57"/>
      <c r="AE40" s="57"/>
      <c r="AF40" s="57"/>
      <c r="AG40" s="57"/>
      <c r="AH40" s="57" t="s">
        <v>29</v>
      </c>
      <c r="AI40" s="57"/>
      <c r="AJ40" s="57"/>
      <c r="AK40" s="57"/>
      <c r="AL40" s="57"/>
      <c r="AM40" s="57"/>
      <c r="AN40" s="57" t="s">
        <v>24</v>
      </c>
      <c r="AO40" s="57"/>
      <c r="AP40" s="57"/>
      <c r="AQ40" s="57"/>
      <c r="AR40" s="57"/>
      <c r="AS40" s="57"/>
      <c r="AT40" s="57" t="s">
        <v>25</v>
      </c>
      <c r="AU40" s="57"/>
      <c r="AV40" s="57"/>
      <c r="AW40" s="57"/>
      <c r="AX40" s="57"/>
      <c r="AY40" s="57"/>
      <c r="AZ40" s="57"/>
      <c r="BA40" s="57"/>
      <c r="BB40" s="58"/>
      <c r="BC40" s="8"/>
    </row>
    <row r="41" spans="1:55" ht="13.5" customHeight="1" x14ac:dyDescent="0.2">
      <c r="B41" s="214"/>
      <c r="C41" s="215"/>
      <c r="D41" s="215"/>
      <c r="E41" s="215"/>
      <c r="F41" s="216"/>
      <c r="G41" s="219"/>
      <c r="H41" s="218"/>
      <c r="I41" s="218"/>
      <c r="J41" s="164"/>
      <c r="K41" s="163"/>
      <c r="L41" s="167"/>
      <c r="M41" s="166"/>
      <c r="N41" s="218"/>
      <c r="O41" s="221"/>
      <c r="P41" s="171"/>
      <c r="Q41" s="171"/>
      <c r="R41" s="171"/>
      <c r="S41" s="204"/>
      <c r="T41" s="205"/>
      <c r="U41" s="205"/>
      <c r="V41" s="206"/>
      <c r="W41" s="14"/>
      <c r="Y41" s="7"/>
      <c r="Z41" s="22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4"/>
      <c r="BC41" s="8"/>
    </row>
    <row r="42" spans="1:55" ht="17.149999999999999" customHeight="1" x14ac:dyDescent="0.2">
      <c r="B42" s="182" t="s">
        <v>50</v>
      </c>
      <c r="C42" s="183"/>
      <c r="D42" s="183"/>
      <c r="E42" s="183"/>
      <c r="F42" s="207" t="str">
        <f>IF(ISBLANK(控え!$F$42),"",控え!$F$42)</f>
        <v/>
      </c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14"/>
      <c r="Y42" s="7"/>
      <c r="Z42" s="22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4"/>
      <c r="BC42" s="8"/>
    </row>
    <row r="43" spans="1:55" ht="17.149999999999999" customHeight="1" thickBot="1" x14ac:dyDescent="0.25">
      <c r="B43" s="186" t="s">
        <v>51</v>
      </c>
      <c r="C43" s="187"/>
      <c r="D43" s="187"/>
      <c r="E43" s="187"/>
      <c r="F43" s="209" t="str">
        <f>IF(ISBLANK(控え!$F$43),"",控え!$F$43)</f>
        <v/>
      </c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14"/>
      <c r="Y43" s="7"/>
      <c r="Z43" s="172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4"/>
      <c r="BC43" s="8"/>
    </row>
    <row r="44" spans="1:55" ht="13.5" thickTop="1" x14ac:dyDescent="0.2">
      <c r="B44" s="188"/>
      <c r="C44" s="188"/>
      <c r="D44" s="188"/>
      <c r="E44" s="188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14"/>
      <c r="Y44" s="7"/>
      <c r="BC44" s="8"/>
    </row>
    <row r="45" spans="1:55" ht="13.5" thickBot="1" x14ac:dyDescent="0.25">
      <c r="A45" s="18" t="s">
        <v>9</v>
      </c>
      <c r="Y45" s="7"/>
      <c r="Z45" s="14" t="s">
        <v>26</v>
      </c>
      <c r="BC45" s="8"/>
    </row>
    <row r="46" spans="1:55" ht="13.5" thickTop="1" x14ac:dyDescent="0.2">
      <c r="A46" s="18" t="s">
        <v>61</v>
      </c>
      <c r="Y46" s="7"/>
      <c r="Z46" s="148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7"/>
      <c r="BC46" s="8"/>
    </row>
    <row r="47" spans="1:55" x14ac:dyDescent="0.2">
      <c r="A47" s="18" t="s">
        <v>62</v>
      </c>
      <c r="Y47" s="7"/>
      <c r="Z47" s="14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80"/>
      <c r="BC47" s="8"/>
    </row>
    <row r="48" spans="1:55" x14ac:dyDescent="0.2">
      <c r="A48" s="18" t="s">
        <v>53</v>
      </c>
      <c r="Y48" s="7"/>
      <c r="Z48" s="14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80"/>
      <c r="BC48" s="8"/>
    </row>
    <row r="49" spans="1:55" ht="13.5" thickBot="1" x14ac:dyDescent="0.25">
      <c r="A49" s="18" t="s">
        <v>10</v>
      </c>
      <c r="Y49" s="7"/>
      <c r="Z49" s="150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2"/>
      <c r="BC49" s="8"/>
    </row>
    <row r="50" spans="1:55" ht="14" thickTop="1" thickBot="1" x14ac:dyDescent="0.25">
      <c r="A50" s="18" t="s">
        <v>54</v>
      </c>
      <c r="Y50" s="15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7"/>
    </row>
  </sheetData>
  <sheetProtection algorithmName="SHA-512" hashValue="w0+TZXC2DfsO7/xGp82rsCHF+fvuUagSx+FdLCZhBZfam38nLbOD1X+kqUmaf1SUJSJ4HqmVannfgdlvKqQ+1A==" saltValue="L1ZMI7t5eKXxR5pfDVktGA==" spinCount="100000" sheet="1" objects="1" scenarios="1" selectLockedCells="1"/>
  <mergeCells count="128">
    <mergeCell ref="R1:AI2"/>
    <mergeCell ref="AU1:BB1"/>
    <mergeCell ref="AY2:BA2"/>
    <mergeCell ref="C3:N3"/>
    <mergeCell ref="AR3:AU3"/>
    <mergeCell ref="AW3:AX3"/>
    <mergeCell ref="AZ3:BA3"/>
    <mergeCell ref="AP10:BB11"/>
    <mergeCell ref="AA13:AJ14"/>
    <mergeCell ref="M12:N13"/>
    <mergeCell ref="O12:P13"/>
    <mergeCell ref="Q12:R13"/>
    <mergeCell ref="AL8:AN9"/>
    <mergeCell ref="AP8:BB9"/>
    <mergeCell ref="AP5:BB7"/>
    <mergeCell ref="AL5:AN7"/>
    <mergeCell ref="AO5:AO7"/>
    <mergeCell ref="AO8:AO9"/>
    <mergeCell ref="AO10:AO11"/>
    <mergeCell ref="AL12:AN13"/>
    <mergeCell ref="AO12:AO13"/>
    <mergeCell ref="AP12:BB13"/>
    <mergeCell ref="BC8:BC9"/>
    <mergeCell ref="A9:D10"/>
    <mergeCell ref="E9:S10"/>
    <mergeCell ref="AL10:AN11"/>
    <mergeCell ref="A5:D7"/>
    <mergeCell ref="E5:M7"/>
    <mergeCell ref="AE17:AG20"/>
    <mergeCell ref="AH17:AJ20"/>
    <mergeCell ref="AK17:AM20"/>
    <mergeCell ref="A16:A18"/>
    <mergeCell ref="B16:G18"/>
    <mergeCell ref="H16:S18"/>
    <mergeCell ref="AP19:AW20"/>
    <mergeCell ref="AX19:BB20"/>
    <mergeCell ref="B14:G15"/>
    <mergeCell ref="H14:S15"/>
    <mergeCell ref="AE16:AG16"/>
    <mergeCell ref="AH16:AJ16"/>
    <mergeCell ref="AK16:AM16"/>
    <mergeCell ref="AP17:AW18"/>
    <mergeCell ref="AJ23:AM25"/>
    <mergeCell ref="Z21:AC22"/>
    <mergeCell ref="AP15:AT16"/>
    <mergeCell ref="A22:A24"/>
    <mergeCell ref="B22:G23"/>
    <mergeCell ref="H22:S24"/>
    <mergeCell ref="AF24:AI25"/>
    <mergeCell ref="AX21:BB22"/>
    <mergeCell ref="A19:A21"/>
    <mergeCell ref="B19:G21"/>
    <mergeCell ref="H19:S19"/>
    <mergeCell ref="H20:S21"/>
    <mergeCell ref="AP23:AW24"/>
    <mergeCell ref="AX23:BB24"/>
    <mergeCell ref="Z23:AA25"/>
    <mergeCell ref="AB23:AE25"/>
    <mergeCell ref="AP25:AW26"/>
    <mergeCell ref="AX25:BB26"/>
    <mergeCell ref="B24:G24"/>
    <mergeCell ref="Z26:AA28"/>
    <mergeCell ref="AB26:AE28"/>
    <mergeCell ref="AF26:AI28"/>
    <mergeCell ref="AJ26:AM28"/>
    <mergeCell ref="AX17:BB18"/>
    <mergeCell ref="AP27:AW28"/>
    <mergeCell ref="AX27:BB28"/>
    <mergeCell ref="A25:A27"/>
    <mergeCell ref="AP21:AW22"/>
    <mergeCell ref="B25:G27"/>
    <mergeCell ref="H25:S27"/>
    <mergeCell ref="AP29:AW30"/>
    <mergeCell ref="AX29:BB30"/>
    <mergeCell ref="Z29:AA31"/>
    <mergeCell ref="AB29:AE31"/>
    <mergeCell ref="AF29:AI31"/>
    <mergeCell ref="AJ29:AM31"/>
    <mergeCell ref="A28:A30"/>
    <mergeCell ref="B28:G29"/>
    <mergeCell ref="H28:S30"/>
    <mergeCell ref="AP31:AW32"/>
    <mergeCell ref="AX31:BB32"/>
    <mergeCell ref="B30:G30"/>
    <mergeCell ref="Z32:AA34"/>
    <mergeCell ref="AB32:AE34"/>
    <mergeCell ref="AF32:AI34"/>
    <mergeCell ref="AJ32:AM34"/>
    <mergeCell ref="AP33:AW34"/>
    <mergeCell ref="AF23:AI23"/>
    <mergeCell ref="AJ35:AM37"/>
    <mergeCell ref="A35:G35"/>
    <mergeCell ref="H35:N35"/>
    <mergeCell ref="O35:V35"/>
    <mergeCell ref="A36:G37"/>
    <mergeCell ref="H36:N37"/>
    <mergeCell ref="O36:V37"/>
    <mergeCell ref="Z39:AF39"/>
    <mergeCell ref="AX33:BB34"/>
    <mergeCell ref="A31:A33"/>
    <mergeCell ref="B31:G32"/>
    <mergeCell ref="H31:S33"/>
    <mergeCell ref="AP35:AW37"/>
    <mergeCell ref="AX35:BB37"/>
    <mergeCell ref="B33:G33"/>
    <mergeCell ref="Z35:AA37"/>
    <mergeCell ref="AB35:AE37"/>
    <mergeCell ref="AF35:AI37"/>
    <mergeCell ref="S40:V41"/>
    <mergeCell ref="B42:E42"/>
    <mergeCell ref="F42:V42"/>
    <mergeCell ref="B43:E44"/>
    <mergeCell ref="F43:V44"/>
    <mergeCell ref="Z46:BB49"/>
    <mergeCell ref="B40:F41"/>
    <mergeCell ref="G40:I41"/>
    <mergeCell ref="J40:K41"/>
    <mergeCell ref="L40:M41"/>
    <mergeCell ref="N40:O41"/>
    <mergeCell ref="P40:R41"/>
    <mergeCell ref="Z40:AG40"/>
    <mergeCell ref="AH40:AM40"/>
    <mergeCell ref="AN40:AS40"/>
    <mergeCell ref="AT40:BB40"/>
    <mergeCell ref="Z41:AG43"/>
    <mergeCell ref="AH41:AM43"/>
    <mergeCell ref="AN41:AS43"/>
    <mergeCell ref="AT41:BB43"/>
  </mergeCells>
  <phoneticPr fontId="1"/>
  <printOptions horizontalCentered="1" verticalCentered="1"/>
  <pageMargins left="0.19685039370078741" right="0.19685039370078741" top="0.19685039370078741" bottom="0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50"/>
  <sheetViews>
    <sheetView zoomScaleNormal="100" workbookViewId="0">
      <selection activeCell="E5" sqref="E5:M7"/>
    </sheetView>
  </sheetViews>
  <sheetFormatPr defaultColWidth="2.6328125" defaultRowHeight="13" x14ac:dyDescent="0.2"/>
  <cols>
    <col min="1" max="16384" width="2.6328125" style="1"/>
  </cols>
  <sheetData>
    <row r="1" spans="1:55" ht="13.5" customHeight="1" x14ac:dyDescent="0.2">
      <c r="R1" s="91" t="s">
        <v>35</v>
      </c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2"/>
      <c r="AI1" s="92"/>
      <c r="AU1" s="79" t="s">
        <v>14</v>
      </c>
      <c r="AV1" s="79"/>
      <c r="AW1" s="79"/>
      <c r="AX1" s="79"/>
      <c r="AY1" s="79"/>
      <c r="AZ1" s="79"/>
      <c r="BA1" s="79"/>
      <c r="BB1" s="79"/>
    </row>
    <row r="2" spans="1:55" ht="13.5" customHeight="1" x14ac:dyDescent="0.2"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2"/>
      <c r="AI2" s="92"/>
      <c r="AY2" s="93" t="s">
        <v>36</v>
      </c>
      <c r="AZ2" s="32"/>
      <c r="BA2" s="32"/>
    </row>
    <row r="3" spans="1:55" ht="22.5" customHeight="1" x14ac:dyDescent="0.2">
      <c r="B3" s="2"/>
      <c r="C3" s="94" t="s">
        <v>0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AR3" s="239" t="str">
        <f>IF(ISBLANK(控え!$AR$3),"",控え!$AR$3)</f>
        <v/>
      </c>
      <c r="AS3" s="239"/>
      <c r="AT3" s="239"/>
      <c r="AU3" s="239"/>
      <c r="AV3" s="3" t="s">
        <v>16</v>
      </c>
      <c r="AW3" s="239" t="str">
        <f>IF(ISBLANK(控え!$AW$3),"",控え!$AW$3)</f>
        <v/>
      </c>
      <c r="AX3" s="239"/>
      <c r="AY3" s="3" t="s">
        <v>17</v>
      </c>
      <c r="AZ3" s="239" t="str">
        <f>IF(ISBLANK(控え!$AZ$3),"",控え!$AZ$3)</f>
        <v/>
      </c>
      <c r="BA3" s="239"/>
      <c r="BB3" s="3" t="s">
        <v>18</v>
      </c>
    </row>
    <row r="4" spans="1:55" ht="10" customHeight="1" x14ac:dyDescent="0.2"/>
    <row r="5" spans="1:55" ht="6" customHeight="1" x14ac:dyDescent="0.2">
      <c r="A5" s="93" t="s">
        <v>1</v>
      </c>
      <c r="B5" s="93"/>
      <c r="C5" s="93"/>
      <c r="D5" s="93"/>
      <c r="E5" s="236" t="str">
        <f>IF(ISBLANK(控え!$E$5),"",控え!$E$5)</f>
        <v/>
      </c>
      <c r="F5" s="236"/>
      <c r="G5" s="236"/>
      <c r="H5" s="236"/>
      <c r="I5" s="236"/>
      <c r="J5" s="236"/>
      <c r="K5" s="236"/>
      <c r="L5" s="236"/>
      <c r="M5" s="236"/>
      <c r="AL5" s="103" t="s">
        <v>66</v>
      </c>
      <c r="AM5" s="32"/>
      <c r="AN5" s="32"/>
      <c r="AO5" s="179" t="s">
        <v>63</v>
      </c>
      <c r="AP5" s="179" t="str">
        <f>IF(ISBLANK(控え!$AP$5),"",控え!$AP$5)</f>
        <v/>
      </c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</row>
    <row r="6" spans="1:55" ht="6" customHeight="1" x14ac:dyDescent="0.2">
      <c r="A6" s="95"/>
      <c r="B6" s="95"/>
      <c r="C6" s="95"/>
      <c r="D6" s="95"/>
      <c r="E6" s="238"/>
      <c r="F6" s="238"/>
      <c r="G6" s="238"/>
      <c r="H6" s="238"/>
      <c r="I6" s="238"/>
      <c r="J6" s="238"/>
      <c r="K6" s="238"/>
      <c r="L6" s="238"/>
      <c r="M6" s="238"/>
      <c r="AL6" s="32"/>
      <c r="AM6" s="32"/>
      <c r="AN6" s="32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</row>
    <row r="7" spans="1:55" ht="13" customHeight="1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AL7" s="69"/>
      <c r="AM7" s="69"/>
      <c r="AN7" s="69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</row>
    <row r="8" spans="1:55" ht="13" customHeight="1" x14ac:dyDescent="0.2">
      <c r="A8" s="19"/>
      <c r="B8" s="19"/>
      <c r="C8" s="19"/>
      <c r="D8" s="19"/>
      <c r="E8" s="21"/>
      <c r="F8" s="21"/>
      <c r="G8" s="21"/>
      <c r="H8" s="21"/>
      <c r="I8" s="21"/>
      <c r="J8" s="21"/>
      <c r="K8" s="21"/>
      <c r="L8" s="21"/>
      <c r="M8" s="21"/>
      <c r="AL8" s="103" t="s">
        <v>67</v>
      </c>
      <c r="AM8" s="32"/>
      <c r="AN8" s="32"/>
      <c r="AO8" s="179" t="s">
        <v>63</v>
      </c>
      <c r="AP8" s="179" t="str">
        <f>IF(ISBLANK(控え!$AP$8),"",控え!$AP$8)</f>
        <v/>
      </c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79" t="s">
        <v>31</v>
      </c>
    </row>
    <row r="9" spans="1:55" ht="13" customHeight="1" x14ac:dyDescent="0.2">
      <c r="A9" s="93" t="s">
        <v>2</v>
      </c>
      <c r="B9" s="93"/>
      <c r="C9" s="93"/>
      <c r="D9" s="93"/>
      <c r="E9" s="236" t="str">
        <f>IF(ISBLANK(控え!$E$9),"",控え!$E$9)</f>
        <v/>
      </c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AL9" s="32"/>
      <c r="AM9" s="32"/>
      <c r="AN9" s="32"/>
      <c r="AO9" s="110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79"/>
    </row>
    <row r="10" spans="1:55" ht="13" customHeight="1" x14ac:dyDescent="0.2">
      <c r="A10" s="95"/>
      <c r="B10" s="95"/>
      <c r="C10" s="95"/>
      <c r="D10" s="9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AL10" s="103" t="s">
        <v>64</v>
      </c>
      <c r="AM10" s="32"/>
      <c r="AN10" s="32"/>
      <c r="AO10" s="179" t="s">
        <v>63</v>
      </c>
      <c r="AP10" s="179" t="str">
        <f>IF(ISBLANK(控え!$AP$10),"",控え!$AP$10)</f>
        <v/>
      </c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</row>
    <row r="11" spans="1:55" ht="13" customHeight="1" x14ac:dyDescent="0.2">
      <c r="A11" s="19"/>
      <c r="B11" s="19"/>
      <c r="C11" s="19"/>
      <c r="D11" s="19"/>
      <c r="E11" s="21"/>
      <c r="F11" s="21"/>
      <c r="G11" s="21"/>
      <c r="H11" s="21"/>
      <c r="I11" s="21"/>
      <c r="J11" s="21"/>
      <c r="K11" s="21"/>
      <c r="L11" s="21"/>
      <c r="M11" s="21"/>
      <c r="AL11" s="32"/>
      <c r="AM11" s="32"/>
      <c r="AN11" s="32"/>
      <c r="AO11" s="110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</row>
    <row r="12" spans="1:55" x14ac:dyDescent="0.2">
      <c r="M12" s="93" t="s">
        <v>12</v>
      </c>
      <c r="N12" s="93"/>
      <c r="O12" s="236" t="str">
        <f>IF(ISBLANK(控え!$O$12),"",控え!$O$12)</f>
        <v/>
      </c>
      <c r="P12" s="236"/>
      <c r="Q12" s="93" t="s">
        <v>13</v>
      </c>
      <c r="R12" s="93"/>
      <c r="AL12" s="179" t="s">
        <v>65</v>
      </c>
      <c r="AM12" s="110"/>
      <c r="AN12" s="110"/>
      <c r="AO12" s="179" t="s">
        <v>63</v>
      </c>
      <c r="AP12" s="79" t="str">
        <f>IF(ISBLANK(控え!$AP$12),"",控え!$AP$12)</f>
        <v/>
      </c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</row>
    <row r="13" spans="1:55" ht="13.5" thickBot="1" x14ac:dyDescent="0.25">
      <c r="M13" s="93"/>
      <c r="N13" s="93"/>
      <c r="O13" s="236"/>
      <c r="P13" s="236"/>
      <c r="Q13" s="93"/>
      <c r="R13" s="93"/>
      <c r="AA13" s="98" t="s">
        <v>30</v>
      </c>
      <c r="AB13" s="93"/>
      <c r="AC13" s="93"/>
      <c r="AD13" s="93"/>
      <c r="AE13" s="93"/>
      <c r="AF13" s="93"/>
      <c r="AG13" s="93"/>
      <c r="AH13" s="93"/>
      <c r="AI13" s="93"/>
      <c r="AJ13" s="79"/>
      <c r="AL13" s="110"/>
      <c r="AM13" s="110"/>
      <c r="AN13" s="110"/>
      <c r="AO13" s="110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</row>
    <row r="14" spans="1:55" x14ac:dyDescent="0.2">
      <c r="A14" s="9"/>
      <c r="B14" s="46" t="s">
        <v>8</v>
      </c>
      <c r="C14" s="47"/>
      <c r="D14" s="47"/>
      <c r="E14" s="47"/>
      <c r="F14" s="47"/>
      <c r="G14" s="48"/>
      <c r="H14" s="49" t="s">
        <v>27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1"/>
      <c r="Y14" s="4"/>
      <c r="Z14" s="5"/>
      <c r="AA14" s="93"/>
      <c r="AB14" s="93"/>
      <c r="AC14" s="93"/>
      <c r="AD14" s="93"/>
      <c r="AE14" s="93"/>
      <c r="AF14" s="93"/>
      <c r="AG14" s="93"/>
      <c r="AH14" s="93"/>
      <c r="AI14" s="93"/>
      <c r="AJ14" s="79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6"/>
    </row>
    <row r="15" spans="1:55" ht="13.5" thickBot="1" x14ac:dyDescent="0.25">
      <c r="A15" s="10"/>
      <c r="B15" s="34"/>
      <c r="C15" s="35"/>
      <c r="D15" s="35"/>
      <c r="E15" s="35"/>
      <c r="F15" s="35"/>
      <c r="G15" s="36"/>
      <c r="H15" s="52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4"/>
      <c r="Y15" s="7"/>
      <c r="AC15"/>
      <c r="AD15"/>
      <c r="AP15" s="81" t="s">
        <v>19</v>
      </c>
      <c r="AQ15" s="69"/>
      <c r="AR15" s="69"/>
      <c r="AS15" s="69"/>
      <c r="AT15" s="69"/>
      <c r="BC15" s="8"/>
    </row>
    <row r="16" spans="1:55" ht="10" customHeight="1" thickTop="1" thickBot="1" x14ac:dyDescent="0.25">
      <c r="A16" s="25" t="s">
        <v>3</v>
      </c>
      <c r="B16" s="28" t="s">
        <v>32</v>
      </c>
      <c r="C16" s="29"/>
      <c r="D16" s="29"/>
      <c r="E16" s="29"/>
      <c r="F16" s="29"/>
      <c r="G16" s="30"/>
      <c r="H16" s="228" t="str">
        <f>IF(ISBLANK(控え!$H$16),"",控え!$H$16)</f>
        <v/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29"/>
      <c r="Y16" s="7"/>
      <c r="AE16" s="88" t="s">
        <v>55</v>
      </c>
      <c r="AF16" s="89"/>
      <c r="AG16" s="90"/>
      <c r="AH16" s="104" t="s">
        <v>57</v>
      </c>
      <c r="AI16" s="89"/>
      <c r="AJ16" s="90"/>
      <c r="AK16" s="104" t="s">
        <v>56</v>
      </c>
      <c r="AL16" s="89"/>
      <c r="AM16" s="105"/>
      <c r="AP16" s="72"/>
      <c r="AQ16" s="72"/>
      <c r="AR16" s="72"/>
      <c r="AS16" s="72"/>
      <c r="AT16" s="72"/>
      <c r="BC16" s="8"/>
    </row>
    <row r="17" spans="1:55" ht="12" customHeight="1" thickTop="1" x14ac:dyDescent="0.2">
      <c r="A17" s="26"/>
      <c r="B17" s="31"/>
      <c r="C17" s="32"/>
      <c r="D17" s="32"/>
      <c r="E17" s="32"/>
      <c r="F17" s="32"/>
      <c r="G17" s="33"/>
      <c r="H17" s="3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230"/>
      <c r="Y17" s="7"/>
      <c r="AE17" s="65"/>
      <c r="AF17" s="66"/>
      <c r="AG17" s="67"/>
      <c r="AH17" s="82"/>
      <c r="AI17" s="66"/>
      <c r="AJ17" s="67"/>
      <c r="AK17" s="82"/>
      <c r="AL17" s="66"/>
      <c r="AM17" s="85"/>
      <c r="AP17" s="55" t="s">
        <v>34</v>
      </c>
      <c r="AQ17" s="56"/>
      <c r="AR17" s="56"/>
      <c r="AS17" s="56"/>
      <c r="AT17" s="56"/>
      <c r="AU17" s="56"/>
      <c r="AV17" s="56"/>
      <c r="AW17" s="56"/>
      <c r="AX17" s="57" t="s">
        <v>20</v>
      </c>
      <c r="AY17" s="57"/>
      <c r="AZ17" s="57"/>
      <c r="BA17" s="57"/>
      <c r="BB17" s="58"/>
      <c r="BC17" s="8"/>
    </row>
    <row r="18" spans="1:55" ht="12" customHeight="1" x14ac:dyDescent="0.2">
      <c r="A18" s="27"/>
      <c r="B18" s="34"/>
      <c r="C18" s="35"/>
      <c r="D18" s="35"/>
      <c r="E18" s="35"/>
      <c r="F18" s="35"/>
      <c r="G18" s="36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233"/>
      <c r="Y18" s="7"/>
      <c r="AE18" s="68"/>
      <c r="AF18" s="69"/>
      <c r="AG18" s="70"/>
      <c r="AH18" s="83"/>
      <c r="AI18" s="69"/>
      <c r="AJ18" s="70"/>
      <c r="AK18" s="83"/>
      <c r="AL18" s="69"/>
      <c r="AM18" s="86"/>
      <c r="AP18" s="22"/>
      <c r="AQ18" s="23"/>
      <c r="AR18" s="23"/>
      <c r="AS18" s="23"/>
      <c r="AT18" s="23"/>
      <c r="AU18" s="23"/>
      <c r="AV18" s="23"/>
      <c r="AW18" s="23"/>
      <c r="AX18" s="59"/>
      <c r="AY18" s="59"/>
      <c r="AZ18" s="59"/>
      <c r="BA18" s="59"/>
      <c r="BB18" s="60"/>
      <c r="BC18" s="8"/>
    </row>
    <row r="19" spans="1:55" ht="12" customHeight="1" x14ac:dyDescent="0.2">
      <c r="A19" s="25" t="s">
        <v>4</v>
      </c>
      <c r="B19" s="28" t="s">
        <v>7</v>
      </c>
      <c r="C19" s="29"/>
      <c r="D19" s="29"/>
      <c r="E19" s="29"/>
      <c r="F19" s="29"/>
      <c r="G19" s="30"/>
      <c r="H19" s="234" t="str">
        <f>IF(ISBLANK(控え!$H$19),"",控え!$H$19)</f>
        <v>(　　％）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29"/>
      <c r="Y19" s="7"/>
      <c r="AE19" s="68"/>
      <c r="AF19" s="69"/>
      <c r="AG19" s="70"/>
      <c r="AH19" s="83"/>
      <c r="AI19" s="69"/>
      <c r="AJ19" s="70"/>
      <c r="AK19" s="83"/>
      <c r="AL19" s="69"/>
      <c r="AM19" s="86"/>
      <c r="AP19" s="22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4"/>
      <c r="BC19" s="8"/>
    </row>
    <row r="20" spans="1:55" ht="11.15" customHeight="1" thickBot="1" x14ac:dyDescent="0.25">
      <c r="A20" s="26"/>
      <c r="B20" s="31"/>
      <c r="C20" s="32"/>
      <c r="D20" s="32"/>
      <c r="E20" s="32"/>
      <c r="F20" s="32"/>
      <c r="G20" s="33"/>
      <c r="H20" s="235" t="str">
        <f>IF(ISBLANK(控え!$H$20),"",控え!$H$20)</f>
        <v/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230"/>
      <c r="Y20" s="7"/>
      <c r="Z20" s="12"/>
      <c r="AA20" s="13"/>
      <c r="AB20" s="13"/>
      <c r="AC20" s="13"/>
      <c r="AE20" s="71"/>
      <c r="AF20" s="72"/>
      <c r="AG20" s="73"/>
      <c r="AH20" s="84"/>
      <c r="AI20" s="72"/>
      <c r="AJ20" s="73"/>
      <c r="AK20" s="84"/>
      <c r="AL20" s="72"/>
      <c r="AM20" s="87"/>
      <c r="AP20" s="22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4"/>
      <c r="BC20" s="8"/>
    </row>
    <row r="21" spans="1:55" ht="11.15" customHeight="1" thickTop="1" x14ac:dyDescent="0.2">
      <c r="A21" s="27"/>
      <c r="B21" s="34"/>
      <c r="C21" s="35"/>
      <c r="D21" s="35"/>
      <c r="E21" s="35"/>
      <c r="F21" s="35"/>
      <c r="G21" s="36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233"/>
      <c r="T21" s="11"/>
      <c r="Y21" s="7"/>
      <c r="Z21" s="81" t="s">
        <v>21</v>
      </c>
      <c r="AA21" s="69"/>
      <c r="AB21" s="69"/>
      <c r="AC21" s="69"/>
      <c r="AP21" s="22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4"/>
      <c r="BC21" s="8"/>
    </row>
    <row r="22" spans="1:55" ht="11.15" customHeight="1" thickBot="1" x14ac:dyDescent="0.25">
      <c r="A22" s="25" t="s">
        <v>39</v>
      </c>
      <c r="B22" s="28" t="s">
        <v>59</v>
      </c>
      <c r="C22" s="29"/>
      <c r="D22" s="29"/>
      <c r="E22" s="29"/>
      <c r="F22" s="29"/>
      <c r="G22" s="30"/>
      <c r="H22" s="228" t="str">
        <f>IF(ISBLANK(控え!$H$22),"",控え!$H$22)</f>
        <v/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29"/>
      <c r="T22" s="11"/>
      <c r="Y22" s="7"/>
      <c r="Z22" s="72"/>
      <c r="AA22" s="72"/>
      <c r="AB22" s="72"/>
      <c r="AC22" s="72"/>
      <c r="AP22" s="22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4"/>
      <c r="BC22" s="8"/>
    </row>
    <row r="23" spans="1:55" ht="10" customHeight="1" thickTop="1" x14ac:dyDescent="0.2">
      <c r="A23" s="26"/>
      <c r="B23" s="31"/>
      <c r="C23" s="32"/>
      <c r="D23" s="32"/>
      <c r="E23" s="32"/>
      <c r="F23" s="32"/>
      <c r="G23" s="33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230"/>
      <c r="T23" s="11"/>
      <c r="Y23" s="7"/>
      <c r="Z23" s="132" t="s">
        <v>37</v>
      </c>
      <c r="AA23" s="133"/>
      <c r="AB23" s="134"/>
      <c r="AC23" s="76"/>
      <c r="AD23" s="76"/>
      <c r="AE23" s="135"/>
      <c r="AF23" s="74" t="s">
        <v>38</v>
      </c>
      <c r="AG23" s="74"/>
      <c r="AH23" s="74"/>
      <c r="AI23" s="74"/>
      <c r="AJ23" s="75"/>
      <c r="AK23" s="76"/>
      <c r="AL23" s="76"/>
      <c r="AM23" s="77"/>
      <c r="AP23" s="22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4"/>
      <c r="BC23" s="8"/>
    </row>
    <row r="24" spans="1:55" ht="11.15" customHeight="1" x14ac:dyDescent="0.2">
      <c r="A24" s="27"/>
      <c r="B24" s="122" t="s">
        <v>60</v>
      </c>
      <c r="C24" s="35"/>
      <c r="D24" s="35"/>
      <c r="E24" s="35"/>
      <c r="F24" s="35"/>
      <c r="G24" s="36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233"/>
      <c r="Y24" s="7"/>
      <c r="Z24" s="123"/>
      <c r="AA24" s="124"/>
      <c r="AB24" s="136"/>
      <c r="AC24" s="79"/>
      <c r="AD24" s="79"/>
      <c r="AE24" s="137"/>
      <c r="AF24" s="79"/>
      <c r="AG24" s="79"/>
      <c r="AH24" s="79"/>
      <c r="AI24" s="79"/>
      <c r="AJ24" s="78"/>
      <c r="AK24" s="79"/>
      <c r="AL24" s="79"/>
      <c r="AM24" s="80"/>
      <c r="AP24" s="22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4"/>
      <c r="BC24" s="8"/>
    </row>
    <row r="25" spans="1:55" ht="11.15" customHeight="1" x14ac:dyDescent="0.2">
      <c r="A25" s="25" t="s">
        <v>40</v>
      </c>
      <c r="B25" s="28" t="s">
        <v>33</v>
      </c>
      <c r="C25" s="29"/>
      <c r="D25" s="29"/>
      <c r="E25" s="29"/>
      <c r="F25" s="29"/>
      <c r="G25" s="30"/>
      <c r="H25" s="228" t="str">
        <f>IF(ISBLANK(控え!$H$25),"",控え!$H$25)</f>
        <v/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29"/>
      <c r="Y25" s="7"/>
      <c r="Z25" s="123"/>
      <c r="AA25" s="124"/>
      <c r="AB25" s="136"/>
      <c r="AC25" s="79"/>
      <c r="AD25" s="79"/>
      <c r="AE25" s="137"/>
      <c r="AF25" s="79"/>
      <c r="AG25" s="79"/>
      <c r="AH25" s="79"/>
      <c r="AI25" s="79"/>
      <c r="AJ25" s="78"/>
      <c r="AK25" s="79"/>
      <c r="AL25" s="79"/>
      <c r="AM25" s="80"/>
      <c r="AP25" s="22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4"/>
      <c r="BC25" s="8"/>
    </row>
    <row r="26" spans="1:55" ht="11.15" customHeight="1" x14ac:dyDescent="0.2">
      <c r="A26" s="26"/>
      <c r="B26" s="31"/>
      <c r="C26" s="32"/>
      <c r="D26" s="32"/>
      <c r="E26" s="32"/>
      <c r="F26" s="32"/>
      <c r="G26" s="33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230"/>
      <c r="Y26" s="7"/>
      <c r="Z26" s="123" t="s">
        <v>39</v>
      </c>
      <c r="AA26" s="124"/>
      <c r="AB26" s="125"/>
      <c r="AC26" s="112"/>
      <c r="AD26" s="112"/>
      <c r="AE26" s="112"/>
      <c r="AF26" s="111"/>
      <c r="AG26" s="112"/>
      <c r="AH26" s="112"/>
      <c r="AI26" s="113"/>
      <c r="AJ26" s="112"/>
      <c r="AK26" s="112"/>
      <c r="AL26" s="112"/>
      <c r="AM26" s="114"/>
      <c r="AP26" s="22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4"/>
      <c r="BC26" s="8"/>
    </row>
    <row r="27" spans="1:55" ht="11.15" customHeight="1" x14ac:dyDescent="0.2">
      <c r="A27" s="27"/>
      <c r="B27" s="34"/>
      <c r="C27" s="35"/>
      <c r="D27" s="35"/>
      <c r="E27" s="35"/>
      <c r="F27" s="35"/>
      <c r="G27" s="36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233"/>
      <c r="Y27" s="7"/>
      <c r="Z27" s="123"/>
      <c r="AA27" s="124"/>
      <c r="AB27" s="125"/>
      <c r="AC27" s="112"/>
      <c r="AD27" s="112"/>
      <c r="AE27" s="112"/>
      <c r="AF27" s="111"/>
      <c r="AG27" s="112"/>
      <c r="AH27" s="112"/>
      <c r="AI27" s="113"/>
      <c r="AJ27" s="112"/>
      <c r="AK27" s="112"/>
      <c r="AL27" s="112"/>
      <c r="AM27" s="114"/>
      <c r="AP27" s="22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4"/>
      <c r="BC27" s="8"/>
    </row>
    <row r="28" spans="1:55" ht="11.15" customHeight="1" x14ac:dyDescent="0.2">
      <c r="A28" s="25" t="s">
        <v>41</v>
      </c>
      <c r="B28" s="28" t="s">
        <v>5</v>
      </c>
      <c r="C28" s="29"/>
      <c r="D28" s="29"/>
      <c r="E28" s="29"/>
      <c r="F28" s="29"/>
      <c r="G28" s="30"/>
      <c r="H28" s="228">
        <f>IF(ISBLANK(控え!$H$28),"",控え!$H$28)</f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29"/>
      <c r="Y28" s="7"/>
      <c r="Z28" s="123"/>
      <c r="AA28" s="124"/>
      <c r="AB28" s="125"/>
      <c r="AC28" s="112"/>
      <c r="AD28" s="112"/>
      <c r="AE28" s="112"/>
      <c r="AF28" s="111"/>
      <c r="AG28" s="112"/>
      <c r="AH28" s="112"/>
      <c r="AI28" s="113"/>
      <c r="AJ28" s="112"/>
      <c r="AK28" s="112"/>
      <c r="AL28" s="112"/>
      <c r="AM28" s="114"/>
      <c r="AP28" s="22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4"/>
      <c r="BC28" s="8"/>
    </row>
    <row r="29" spans="1:55" ht="11.15" customHeight="1" x14ac:dyDescent="0.2">
      <c r="A29" s="26"/>
      <c r="B29" s="31"/>
      <c r="C29" s="32"/>
      <c r="D29" s="32"/>
      <c r="E29" s="32"/>
      <c r="F29" s="32"/>
      <c r="G29" s="33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230"/>
      <c r="Y29" s="7"/>
      <c r="Z29" s="123" t="s">
        <v>40</v>
      </c>
      <c r="AA29" s="124"/>
      <c r="AB29" s="125"/>
      <c r="AC29" s="112"/>
      <c r="AD29" s="112"/>
      <c r="AE29" s="112"/>
      <c r="AF29" s="111"/>
      <c r="AG29" s="112"/>
      <c r="AH29" s="112"/>
      <c r="AI29" s="113"/>
      <c r="AJ29" s="112"/>
      <c r="AK29" s="112"/>
      <c r="AL29" s="112"/>
      <c r="AM29" s="114"/>
      <c r="AP29" s="22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4"/>
      <c r="BC29" s="8"/>
    </row>
    <row r="30" spans="1:55" ht="11.15" customHeight="1" x14ac:dyDescent="0.2">
      <c r="A30" s="27"/>
      <c r="B30" s="122" t="s">
        <v>42</v>
      </c>
      <c r="C30" s="35"/>
      <c r="D30" s="35"/>
      <c r="E30" s="35"/>
      <c r="F30" s="35"/>
      <c r="G30" s="36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233"/>
      <c r="Y30" s="7"/>
      <c r="Z30" s="123"/>
      <c r="AA30" s="124"/>
      <c r="AB30" s="125"/>
      <c r="AC30" s="112"/>
      <c r="AD30" s="112"/>
      <c r="AE30" s="112"/>
      <c r="AF30" s="111"/>
      <c r="AG30" s="112"/>
      <c r="AH30" s="112"/>
      <c r="AI30" s="113"/>
      <c r="AJ30" s="112"/>
      <c r="AK30" s="112"/>
      <c r="AL30" s="112"/>
      <c r="AM30" s="114"/>
      <c r="AP30" s="22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4"/>
      <c r="BC30" s="8"/>
    </row>
    <row r="31" spans="1:55" ht="11.15" customHeight="1" x14ac:dyDescent="0.2">
      <c r="A31" s="25" t="s">
        <v>43</v>
      </c>
      <c r="B31" s="28" t="s">
        <v>6</v>
      </c>
      <c r="C31" s="29"/>
      <c r="D31" s="29"/>
      <c r="E31" s="29"/>
      <c r="F31" s="29"/>
      <c r="G31" s="30"/>
      <c r="H31" s="228">
        <f>IF(ISBLANK(控え!$H$31),"",控え!$H$31)</f>
        <v>0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29"/>
      <c r="Y31" s="7"/>
      <c r="Z31" s="123"/>
      <c r="AA31" s="124"/>
      <c r="AB31" s="125"/>
      <c r="AC31" s="112"/>
      <c r="AD31" s="112"/>
      <c r="AE31" s="112"/>
      <c r="AF31" s="111"/>
      <c r="AG31" s="112"/>
      <c r="AH31" s="112"/>
      <c r="AI31" s="113"/>
      <c r="AJ31" s="112"/>
      <c r="AK31" s="112"/>
      <c r="AL31" s="112"/>
      <c r="AM31" s="114"/>
      <c r="AP31" s="22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4"/>
      <c r="BC31" s="8"/>
    </row>
    <row r="32" spans="1:55" ht="11.15" customHeight="1" x14ac:dyDescent="0.2">
      <c r="A32" s="26"/>
      <c r="B32" s="31"/>
      <c r="C32" s="32"/>
      <c r="D32" s="32"/>
      <c r="E32" s="32"/>
      <c r="F32" s="32"/>
      <c r="G32" s="33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230"/>
      <c r="Y32" s="7"/>
      <c r="Z32" s="123" t="s">
        <v>41</v>
      </c>
      <c r="AA32" s="124"/>
      <c r="AB32" s="125"/>
      <c r="AC32" s="112"/>
      <c r="AD32" s="112"/>
      <c r="AE32" s="112"/>
      <c r="AF32" s="111"/>
      <c r="AG32" s="112"/>
      <c r="AH32" s="112"/>
      <c r="AI32" s="113"/>
      <c r="AJ32" s="112"/>
      <c r="AK32" s="112"/>
      <c r="AL32" s="112"/>
      <c r="AM32" s="114"/>
      <c r="AP32" s="22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4"/>
      <c r="BC32" s="8"/>
    </row>
    <row r="33" spans="1:55" ht="11.15" customHeight="1" thickBot="1" x14ac:dyDescent="0.25">
      <c r="A33" s="144"/>
      <c r="B33" s="119" t="s">
        <v>44</v>
      </c>
      <c r="C33" s="120"/>
      <c r="D33" s="120"/>
      <c r="E33" s="120"/>
      <c r="F33" s="120"/>
      <c r="G33" s="121"/>
      <c r="H33" s="231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232"/>
      <c r="Y33" s="7"/>
      <c r="Z33" s="123"/>
      <c r="AA33" s="124"/>
      <c r="AB33" s="125"/>
      <c r="AC33" s="112"/>
      <c r="AD33" s="112"/>
      <c r="AE33" s="112"/>
      <c r="AF33" s="111"/>
      <c r="AG33" s="112"/>
      <c r="AH33" s="112"/>
      <c r="AI33" s="113"/>
      <c r="AJ33" s="112"/>
      <c r="AK33" s="112"/>
      <c r="AL33" s="112"/>
      <c r="AM33" s="114"/>
      <c r="AP33" s="22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4"/>
      <c r="BC33" s="8"/>
    </row>
    <row r="34" spans="1:55" ht="11.15" customHeight="1" thickBot="1" x14ac:dyDescent="0.25">
      <c r="Y34" s="7"/>
      <c r="Z34" s="123"/>
      <c r="AA34" s="124"/>
      <c r="AB34" s="125"/>
      <c r="AC34" s="112"/>
      <c r="AD34" s="112"/>
      <c r="AE34" s="112"/>
      <c r="AF34" s="111"/>
      <c r="AG34" s="112"/>
      <c r="AH34" s="112"/>
      <c r="AI34" s="113"/>
      <c r="AJ34" s="112"/>
      <c r="AK34" s="112"/>
      <c r="AL34" s="112"/>
      <c r="AM34" s="114"/>
      <c r="AP34" s="22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4"/>
      <c r="BC34" s="8"/>
    </row>
    <row r="35" spans="1:55" ht="11.15" customHeight="1" x14ac:dyDescent="0.2">
      <c r="A35" s="138" t="s">
        <v>11</v>
      </c>
      <c r="B35" s="139"/>
      <c r="C35" s="139"/>
      <c r="D35" s="139"/>
      <c r="E35" s="139"/>
      <c r="F35" s="139"/>
      <c r="G35" s="140"/>
      <c r="H35" s="240" t="s">
        <v>68</v>
      </c>
      <c r="I35" s="241"/>
      <c r="J35" s="241"/>
      <c r="K35" s="241"/>
      <c r="L35" s="241"/>
      <c r="M35" s="241"/>
      <c r="N35" s="242"/>
      <c r="O35" s="141" t="s">
        <v>45</v>
      </c>
      <c r="P35" s="142"/>
      <c r="Q35" s="142"/>
      <c r="R35" s="142"/>
      <c r="S35" s="142"/>
      <c r="T35" s="142"/>
      <c r="U35" s="142"/>
      <c r="V35" s="143"/>
      <c r="Y35" s="7"/>
      <c r="Z35" s="123" t="s">
        <v>43</v>
      </c>
      <c r="AA35" s="124"/>
      <c r="AB35" s="125"/>
      <c r="AC35" s="112"/>
      <c r="AD35" s="112"/>
      <c r="AE35" s="112"/>
      <c r="AF35" s="111"/>
      <c r="AG35" s="112"/>
      <c r="AH35" s="112"/>
      <c r="AI35" s="113"/>
      <c r="AJ35" s="112"/>
      <c r="AK35" s="112"/>
      <c r="AL35" s="112"/>
      <c r="AM35" s="114"/>
      <c r="AP35" s="115" t="s">
        <v>28</v>
      </c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4"/>
      <c r="BC35" s="8"/>
    </row>
    <row r="36" spans="1:55" ht="11.15" customHeight="1" x14ac:dyDescent="0.2">
      <c r="A36" s="222">
        <f>IF(ISBLANK(控え!$A$36),"",控え!$A$36)</f>
        <v>0</v>
      </c>
      <c r="B36" s="223"/>
      <c r="C36" s="223"/>
      <c r="D36" s="223"/>
      <c r="E36" s="223"/>
      <c r="F36" s="223"/>
      <c r="G36" s="223"/>
      <c r="H36" s="223">
        <f>IF(ISBLANK(控え!$H$36),"",控え!$H$36)</f>
        <v>0</v>
      </c>
      <c r="I36" s="223"/>
      <c r="J36" s="223"/>
      <c r="K36" s="223"/>
      <c r="L36" s="223"/>
      <c r="M36" s="223"/>
      <c r="N36" s="223"/>
      <c r="O36" s="223">
        <f>IF(ISBLANK(控え!$O$36),"",控え!$O$36)</f>
        <v>0</v>
      </c>
      <c r="P36" s="223"/>
      <c r="Q36" s="223"/>
      <c r="R36" s="223"/>
      <c r="S36" s="223"/>
      <c r="T36" s="223"/>
      <c r="U36" s="223"/>
      <c r="V36" s="226"/>
      <c r="Y36" s="7"/>
      <c r="Z36" s="123"/>
      <c r="AA36" s="124"/>
      <c r="AB36" s="125"/>
      <c r="AC36" s="112"/>
      <c r="AD36" s="112"/>
      <c r="AE36" s="112"/>
      <c r="AF36" s="111"/>
      <c r="AG36" s="112"/>
      <c r="AH36" s="112"/>
      <c r="AI36" s="113"/>
      <c r="AJ36" s="112"/>
      <c r="AK36" s="112"/>
      <c r="AL36" s="112"/>
      <c r="AM36" s="114"/>
      <c r="AP36" s="22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4"/>
      <c r="BC36" s="8"/>
    </row>
    <row r="37" spans="1:55" ht="11.15" customHeight="1" thickBot="1" x14ac:dyDescent="0.25">
      <c r="A37" s="224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7"/>
      <c r="Y37" s="7"/>
      <c r="Z37" s="194"/>
      <c r="AA37" s="195"/>
      <c r="AB37" s="196"/>
      <c r="AC37" s="197"/>
      <c r="AD37" s="197"/>
      <c r="AE37" s="197"/>
      <c r="AF37" s="198"/>
      <c r="AG37" s="197"/>
      <c r="AH37" s="197"/>
      <c r="AI37" s="199"/>
      <c r="AJ37" s="197"/>
      <c r="AK37" s="197"/>
      <c r="AL37" s="197"/>
      <c r="AM37" s="200"/>
      <c r="AP37" s="116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8"/>
      <c r="BC37" s="8"/>
    </row>
    <row r="38" spans="1:55" ht="12" customHeight="1" x14ac:dyDescent="0.2">
      <c r="Y38" s="7"/>
      <c r="BC38" s="8"/>
    </row>
    <row r="39" spans="1:55" ht="13.5" thickBot="1" x14ac:dyDescent="0.25">
      <c r="B39" s="14" t="s">
        <v>46</v>
      </c>
      <c r="Y39" s="7"/>
      <c r="Z39" s="192" t="s">
        <v>22</v>
      </c>
      <c r="AA39" s="193"/>
      <c r="AB39" s="193"/>
      <c r="AC39" s="193"/>
      <c r="AD39" s="193"/>
      <c r="AE39" s="193"/>
      <c r="AF39" s="193"/>
      <c r="BC39" s="8"/>
    </row>
    <row r="40" spans="1:55" ht="13.5" customHeight="1" thickTop="1" x14ac:dyDescent="0.2">
      <c r="B40" s="201" t="str">
        <f>IF(ISBLANK(控え!$B$40),"",控え!$B$40)</f>
        <v/>
      </c>
      <c r="C40" s="212"/>
      <c r="D40" s="212"/>
      <c r="E40" s="212"/>
      <c r="F40" s="213"/>
      <c r="G40" s="217" t="str">
        <f>IF(ISBLANK(控え!$G$40),"",控え!$G$40)</f>
        <v/>
      </c>
      <c r="H40" s="218"/>
      <c r="I40" s="218"/>
      <c r="J40" s="162" t="s">
        <v>47</v>
      </c>
      <c r="K40" s="163"/>
      <c r="L40" s="165" t="s">
        <v>48</v>
      </c>
      <c r="M40" s="166"/>
      <c r="N40" s="220" t="str">
        <f>IF(ISBLANK(控え!$N$40),"",控え!$N$40)</f>
        <v/>
      </c>
      <c r="O40" s="221"/>
      <c r="P40" s="170" t="s">
        <v>49</v>
      </c>
      <c r="Q40" s="171"/>
      <c r="R40" s="171"/>
      <c r="S40" s="201" t="str">
        <f>IF(ISBLANK(控え!$S$40),"",控え!$S$40)</f>
        <v/>
      </c>
      <c r="T40" s="202"/>
      <c r="U40" s="202"/>
      <c r="V40" s="203"/>
      <c r="W40" s="14"/>
      <c r="Y40" s="7"/>
      <c r="Z40" s="55" t="s">
        <v>23</v>
      </c>
      <c r="AA40" s="57"/>
      <c r="AB40" s="57"/>
      <c r="AC40" s="57"/>
      <c r="AD40" s="57"/>
      <c r="AE40" s="57"/>
      <c r="AF40" s="57"/>
      <c r="AG40" s="57"/>
      <c r="AH40" s="57" t="s">
        <v>29</v>
      </c>
      <c r="AI40" s="57"/>
      <c r="AJ40" s="57"/>
      <c r="AK40" s="57"/>
      <c r="AL40" s="57"/>
      <c r="AM40" s="57"/>
      <c r="AN40" s="57" t="s">
        <v>24</v>
      </c>
      <c r="AO40" s="57"/>
      <c r="AP40" s="57"/>
      <c r="AQ40" s="57"/>
      <c r="AR40" s="57"/>
      <c r="AS40" s="57"/>
      <c r="AT40" s="57" t="s">
        <v>25</v>
      </c>
      <c r="AU40" s="57"/>
      <c r="AV40" s="57"/>
      <c r="AW40" s="57"/>
      <c r="AX40" s="57"/>
      <c r="AY40" s="57"/>
      <c r="AZ40" s="57"/>
      <c r="BA40" s="57"/>
      <c r="BB40" s="58"/>
      <c r="BC40" s="8"/>
    </row>
    <row r="41" spans="1:55" ht="13.5" customHeight="1" x14ac:dyDescent="0.2">
      <c r="B41" s="214"/>
      <c r="C41" s="215"/>
      <c r="D41" s="215"/>
      <c r="E41" s="215"/>
      <c r="F41" s="216"/>
      <c r="G41" s="219"/>
      <c r="H41" s="218"/>
      <c r="I41" s="218"/>
      <c r="J41" s="164"/>
      <c r="K41" s="163"/>
      <c r="L41" s="167"/>
      <c r="M41" s="166"/>
      <c r="N41" s="218"/>
      <c r="O41" s="221"/>
      <c r="P41" s="171"/>
      <c r="Q41" s="171"/>
      <c r="R41" s="171"/>
      <c r="S41" s="204"/>
      <c r="T41" s="205"/>
      <c r="U41" s="205"/>
      <c r="V41" s="206"/>
      <c r="W41" s="14"/>
      <c r="Y41" s="7"/>
      <c r="Z41" s="22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4"/>
      <c r="BC41" s="8"/>
    </row>
    <row r="42" spans="1:55" ht="17.149999999999999" customHeight="1" x14ac:dyDescent="0.2">
      <c r="B42" s="182" t="s">
        <v>50</v>
      </c>
      <c r="C42" s="183"/>
      <c r="D42" s="183"/>
      <c r="E42" s="183"/>
      <c r="F42" s="207" t="str">
        <f>IF(ISBLANK(控え!$F$42),"",控え!$F$42)</f>
        <v/>
      </c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14"/>
      <c r="Y42" s="7"/>
      <c r="Z42" s="22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4"/>
      <c r="BC42" s="8"/>
    </row>
    <row r="43" spans="1:55" ht="17.149999999999999" customHeight="1" thickBot="1" x14ac:dyDescent="0.25">
      <c r="B43" s="186" t="s">
        <v>51</v>
      </c>
      <c r="C43" s="187"/>
      <c r="D43" s="187"/>
      <c r="E43" s="187"/>
      <c r="F43" s="209" t="str">
        <f>IF(ISBLANK(控え!$F$43),"",控え!$F$43)</f>
        <v/>
      </c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14"/>
      <c r="Y43" s="7"/>
      <c r="Z43" s="172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4"/>
      <c r="BC43" s="8"/>
    </row>
    <row r="44" spans="1:55" ht="13.5" thickTop="1" x14ac:dyDescent="0.2">
      <c r="B44" s="188"/>
      <c r="C44" s="188"/>
      <c r="D44" s="188"/>
      <c r="E44" s="188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14"/>
      <c r="Y44" s="7"/>
      <c r="BC44" s="8"/>
    </row>
    <row r="45" spans="1:55" ht="13.5" thickBot="1" x14ac:dyDescent="0.25">
      <c r="A45" s="18" t="s">
        <v>9</v>
      </c>
      <c r="Y45" s="7"/>
      <c r="Z45" s="14" t="s">
        <v>26</v>
      </c>
      <c r="BC45" s="8"/>
    </row>
    <row r="46" spans="1:55" ht="13.5" thickTop="1" x14ac:dyDescent="0.2">
      <c r="A46" s="18" t="s">
        <v>61</v>
      </c>
      <c r="Y46" s="7"/>
      <c r="Z46" s="148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7"/>
      <c r="BC46" s="8"/>
    </row>
    <row r="47" spans="1:55" x14ac:dyDescent="0.2">
      <c r="A47" s="18" t="s">
        <v>62</v>
      </c>
      <c r="Y47" s="7"/>
      <c r="Z47" s="14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80"/>
      <c r="BC47" s="8"/>
    </row>
    <row r="48" spans="1:55" x14ac:dyDescent="0.2">
      <c r="A48" s="18" t="s">
        <v>53</v>
      </c>
      <c r="Y48" s="7"/>
      <c r="Z48" s="14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80"/>
      <c r="BC48" s="8"/>
    </row>
    <row r="49" spans="1:55" ht="13.5" thickBot="1" x14ac:dyDescent="0.25">
      <c r="A49" s="18" t="s">
        <v>10</v>
      </c>
      <c r="Y49" s="7"/>
      <c r="Z49" s="150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2"/>
      <c r="BC49" s="8"/>
    </row>
    <row r="50" spans="1:55" ht="14" thickTop="1" thickBot="1" x14ac:dyDescent="0.25">
      <c r="A50" s="18" t="s">
        <v>54</v>
      </c>
      <c r="Y50" s="15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7"/>
    </row>
  </sheetData>
  <sheetProtection algorithmName="SHA-512" hashValue="b+yLcw3qr7EjrXOUOHWQhpR15dqZumQP1kkSu22sZjsBCNSUQF1kYngT5aSbsZ7dc5hOBvjQsfLlPZnTBpN8vg==" saltValue="bQc5VPwksdr4V8/47FWAJA==" spinCount="100000" sheet="1" objects="1" scenarios="1" selectLockedCells="1"/>
  <mergeCells count="128">
    <mergeCell ref="A5:D7"/>
    <mergeCell ref="E5:M7"/>
    <mergeCell ref="AP5:BB7"/>
    <mergeCell ref="AL5:AN7"/>
    <mergeCell ref="AO5:AO7"/>
    <mergeCell ref="AO8:AO9"/>
    <mergeCell ref="AO10:AO11"/>
    <mergeCell ref="AL12:AN13"/>
    <mergeCell ref="AO12:AO13"/>
    <mergeCell ref="AP12:BB13"/>
    <mergeCell ref="Z46:BB49"/>
    <mergeCell ref="B40:F41"/>
    <mergeCell ref="G40:I41"/>
    <mergeCell ref="J40:K41"/>
    <mergeCell ref="L40:M41"/>
    <mergeCell ref="N40:O41"/>
    <mergeCell ref="P40:R41"/>
    <mergeCell ref="AN40:AS40"/>
    <mergeCell ref="AT40:BB40"/>
    <mergeCell ref="Z41:AG43"/>
    <mergeCell ref="AH41:AM43"/>
    <mergeCell ref="AN41:AS43"/>
    <mergeCell ref="AT41:BB43"/>
    <mergeCell ref="Z39:AF39"/>
    <mergeCell ref="Z40:AG40"/>
    <mergeCell ref="AH40:AM40"/>
    <mergeCell ref="S40:V41"/>
    <mergeCell ref="AJ35:AM37"/>
    <mergeCell ref="AP35:AW37"/>
    <mergeCell ref="B42:E42"/>
    <mergeCell ref="F42:V42"/>
    <mergeCell ref="B43:E44"/>
    <mergeCell ref="F43:V44"/>
    <mergeCell ref="AX35:BB37"/>
    <mergeCell ref="B33:G33"/>
    <mergeCell ref="A35:G35"/>
    <mergeCell ref="H35:N35"/>
    <mergeCell ref="O35:V35"/>
    <mergeCell ref="A31:A33"/>
    <mergeCell ref="B31:G32"/>
    <mergeCell ref="H31:S33"/>
    <mergeCell ref="Z35:AA37"/>
    <mergeCell ref="AB35:AE37"/>
    <mergeCell ref="AF35:AI37"/>
    <mergeCell ref="AB32:AE34"/>
    <mergeCell ref="AF32:AI34"/>
    <mergeCell ref="AJ32:AM34"/>
    <mergeCell ref="A36:G37"/>
    <mergeCell ref="H36:N37"/>
    <mergeCell ref="O36:V37"/>
    <mergeCell ref="B30:G30"/>
    <mergeCell ref="AP33:AW34"/>
    <mergeCell ref="AX33:BB34"/>
    <mergeCell ref="AX27:BB28"/>
    <mergeCell ref="A25:A27"/>
    <mergeCell ref="B25:G27"/>
    <mergeCell ref="H25:S27"/>
    <mergeCell ref="Z29:AA31"/>
    <mergeCell ref="AB29:AE31"/>
    <mergeCell ref="AF29:AI31"/>
    <mergeCell ref="AJ29:AM31"/>
    <mergeCell ref="AP29:AW30"/>
    <mergeCell ref="AX29:BB30"/>
    <mergeCell ref="A28:A30"/>
    <mergeCell ref="B28:G29"/>
    <mergeCell ref="H28:S30"/>
    <mergeCell ref="AP31:AW32"/>
    <mergeCell ref="AX31:BB32"/>
    <mergeCell ref="Z32:AA34"/>
    <mergeCell ref="AP21:AW22"/>
    <mergeCell ref="AX21:BB22"/>
    <mergeCell ref="A19:A21"/>
    <mergeCell ref="B19:G21"/>
    <mergeCell ref="H19:S19"/>
    <mergeCell ref="H20:S21"/>
    <mergeCell ref="Z23:AA25"/>
    <mergeCell ref="AB23:AE25"/>
    <mergeCell ref="AF23:AI23"/>
    <mergeCell ref="AJ23:AM25"/>
    <mergeCell ref="AP23:AW24"/>
    <mergeCell ref="AX23:BB24"/>
    <mergeCell ref="AF24:AI25"/>
    <mergeCell ref="A22:A24"/>
    <mergeCell ref="B22:G23"/>
    <mergeCell ref="H22:S24"/>
    <mergeCell ref="AP25:AW26"/>
    <mergeCell ref="AX25:BB26"/>
    <mergeCell ref="Z26:AA28"/>
    <mergeCell ref="AB26:AE28"/>
    <mergeCell ref="AF26:AI28"/>
    <mergeCell ref="AJ26:AM28"/>
    <mergeCell ref="B24:G24"/>
    <mergeCell ref="AP27:AW28"/>
    <mergeCell ref="A16:A18"/>
    <mergeCell ref="B16:G18"/>
    <mergeCell ref="H16:S18"/>
    <mergeCell ref="AP19:AW20"/>
    <mergeCell ref="AX19:BB20"/>
    <mergeCell ref="AE16:AG16"/>
    <mergeCell ref="AH16:AJ16"/>
    <mergeCell ref="AE17:AG20"/>
    <mergeCell ref="AH17:AJ20"/>
    <mergeCell ref="AK16:AM16"/>
    <mergeCell ref="AK17:AM20"/>
    <mergeCell ref="BC8:BC9"/>
    <mergeCell ref="A9:D10"/>
    <mergeCell ref="E9:S10"/>
    <mergeCell ref="AL10:AN11"/>
    <mergeCell ref="R1:AI2"/>
    <mergeCell ref="AU1:BB1"/>
    <mergeCell ref="AY2:BA2"/>
    <mergeCell ref="Z21:AC22"/>
    <mergeCell ref="AP15:AT16"/>
    <mergeCell ref="C3:N3"/>
    <mergeCell ref="AR3:AU3"/>
    <mergeCell ref="AW3:AX3"/>
    <mergeCell ref="AZ3:BA3"/>
    <mergeCell ref="AP10:BB11"/>
    <mergeCell ref="AA13:AJ14"/>
    <mergeCell ref="M12:N13"/>
    <mergeCell ref="O12:P13"/>
    <mergeCell ref="Q12:R13"/>
    <mergeCell ref="AL8:AN9"/>
    <mergeCell ref="AP8:BB9"/>
    <mergeCell ref="B14:G15"/>
    <mergeCell ref="H14:S15"/>
    <mergeCell ref="AP17:AW18"/>
    <mergeCell ref="AX17:BB18"/>
  </mergeCells>
  <phoneticPr fontId="1"/>
  <printOptions horizontalCentered="1" verticalCentered="1"/>
  <pageMargins left="0.19685039370078741" right="0.19685039370078741" top="0.19685039370078741" bottom="0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控え</vt:lpstr>
      <vt:lpstr>工事部</vt:lpstr>
      <vt:lpstr>経理部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HDC-05</dc:creator>
  <cp:lastModifiedBy>HDC-05</cp:lastModifiedBy>
  <cp:lastPrinted>2023-10-26T07:59:50Z</cp:lastPrinted>
  <dcterms:created xsi:type="dcterms:W3CDTF">2019-04-21T01:09:18Z</dcterms:created>
  <dcterms:modified xsi:type="dcterms:W3CDTF">2023-10-26T08:00:12Z</dcterms:modified>
</cp:coreProperties>
</file>